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225" windowHeight="12540"/>
  </bookViews>
  <sheets>
    <sheet name="main" sheetId="1" r:id="rId1"/>
  </sheets>
  <definedNames>
    <definedName name="_xlnm._FilterDatabase" localSheetId="0" hidden="1">main!$A$1:$R$419</definedName>
  </definedNames>
  <calcPr calcId="144525" concurrentCalc="0"/>
</workbook>
</file>

<file path=xl/comments1.xml><?xml version="1.0" encoding="utf-8"?>
<comments xmlns="http://schemas.openxmlformats.org/spreadsheetml/2006/main">
  <authors>
    <author>Administrator</author>
    <author>kt</author>
  </authors>
  <commentList>
    <comment ref="B1" authorId="0">
      <text>
        <r>
          <rPr>
            <b/>
            <sz val="9"/>
            <rFont val="宋体"/>
            <charset val="134"/>
          </rPr>
          <t>是否可根据装备生成外观:</t>
        </r>
        <r>
          <rPr>
            <sz val="9"/>
            <rFont val="宋体"/>
            <charset val="134"/>
          </rPr>
          <t xml:space="preserve">
0：否
1：是</t>
        </r>
      </text>
    </comment>
    <comment ref="D1" authorId="0">
      <text>
        <r>
          <rPr>
            <b/>
            <sz val="9"/>
            <rFont val="宋体"/>
            <charset val="134"/>
          </rPr>
          <t>当此列不为空时该模型只能使用指定的动作</t>
        </r>
        <r>
          <rPr>
            <sz val="9"/>
            <rFont val="宋体"/>
            <charset val="134"/>
          </rPr>
          <t xml:space="preserve">
</t>
        </r>
      </text>
    </comment>
    <comment ref="H1" authorId="0">
      <text>
        <r>
          <rPr>
            <b/>
            <sz val="9"/>
            <rFont val="宋体"/>
            <charset val="134"/>
          </rPr>
          <t>方向类型:</t>
        </r>
        <r>
          <rPr>
            <sz val="9"/>
            <rFont val="宋体"/>
            <charset val="134"/>
          </rPr>
          <t xml:space="preserve">
0：自由方向
1：固定初始方向</t>
        </r>
      </text>
    </comment>
    <comment ref="P1" authorId="1">
      <text>
        <r>
          <rPr>
            <sz val="9"/>
            <rFont val="宋体"/>
            <charset val="134"/>
          </rPr>
          <t>音效字典格式为(后面重复的字段会覆盖前面的)：
key1=音效ID1
key2=音效ID2
...
key N=音效ID n</t>
        </r>
      </text>
    </comment>
    <comment ref="Q1" authorId="1">
      <text>
        <r>
          <rPr>
            <b/>
            <sz val="9"/>
            <rFont val="宋体"/>
            <charset val="134"/>
          </rPr>
          <t>用于扩展模型的额外信息字段:</t>
        </r>
        <r>
          <rPr>
            <sz val="9"/>
            <rFont val="宋体"/>
            <charset val="134"/>
          </rPr>
          <t xml:space="preserve">
map_fly_height：大地图上的飞行高度</t>
        </r>
      </text>
    </comment>
  </commentList>
</comments>
</file>

<file path=xl/sharedStrings.xml><?xml version="1.0" encoding="utf-8"?>
<sst xmlns="http://schemas.openxmlformats.org/spreadsheetml/2006/main" count="1390" uniqueCount="901">
  <si>
    <t>模型ID_ModelID</t>
  </si>
  <si>
    <t>动态模型_IsDynamicModel</t>
  </si>
  <si>
    <t>文件名_FileName</t>
  </si>
  <si>
    <t>专用动作_ExclusiveAnimation</t>
  </si>
  <si>
    <t>适配性别_Gender</t>
  </si>
  <si>
    <t>主角可选_AvailableToPlayer</t>
  </si>
  <si>
    <t>模型半径_ModelRadius</t>
  </si>
  <si>
    <t>方向类型_DirectionType</t>
  </si>
  <si>
    <t>模型高度_ModelHeight</t>
  </si>
  <si>
    <t>质量_ModelMass</t>
  </si>
  <si>
    <t>悬浮高度_ZOffset</t>
  </si>
  <si>
    <t>底座模型_FixedPart</t>
  </si>
  <si>
    <t>无视碰撞_IgnoreCollision</t>
  </si>
  <si>
    <t>关闭移动特效_DisableMovementVisualEffect</t>
  </si>
  <si>
    <t>标准人形_IsHumanoid</t>
  </si>
  <si>
    <t>音效字典_SoundDictionary</t>
  </si>
  <si>
    <t>TAG_Tag</t>
  </si>
  <si>
    <t>备注_Remarks</t>
  </si>
  <si>
    <t>野马王</t>
  </si>
  <si>
    <t>Prefabs/rawModelHeroMale1</t>
  </si>
  <si>
    <t>victory=MaleVictory
受伤=Male00_Hurt
攻击吼叫=Male00_Attack
死亡吼叫=Male00_Death
技能吼叫=Male00_Skill
战吼=Male00_BattleShout</t>
  </si>
  <si>
    <t>透明野马王</t>
  </si>
  <si>
    <t>Prefabs/TouMingRen</t>
  </si>
  <si>
    <t>空模型</t>
  </si>
  <si>
    <t>Prefabs/TouMingRen_2</t>
  </si>
  <si>
    <t>no_bar:1
no_shadow:1</t>
  </si>
  <si>
    <t>霍驹</t>
  </si>
  <si>
    <t>Prefabs/HuoJu</t>
  </si>
  <si>
    <t>victory=MaleVictory
受伤=Male01_Hurt
攻击吼叫=Male01_Attack
死亡吼叫=Male01_Death
技能吼叫=Male01_Skill
战吼=Male01_BattleShout</t>
  </si>
  <si>
    <t>霍驹2</t>
  </si>
  <si>
    <t>空霍驹</t>
  </si>
  <si>
    <t>Prefabs/HuoJu_invisble</t>
  </si>
  <si>
    <t>霍翎</t>
  </si>
  <si>
    <t>Prefabs/HuoLing</t>
  </si>
  <si>
    <t>霍翎正常</t>
  </si>
  <si>
    <t>Prefabs/HuoLing_02</t>
  </si>
  <si>
    <t>雪狼首领</t>
  </si>
  <si>
    <t>Prefabs/XueLangShouLing</t>
  </si>
  <si>
    <t>victory=MaleVictory
受伤=Male02_Hurt
攻击吼叫=Male02_Attack
死亡吼叫=Male02_Death
技能吼叫=Male02_Skill
战吼=Male02_BattleShout</t>
  </si>
  <si>
    <t>毒蝎首领</t>
  </si>
  <si>
    <t>Prefabs/DuXieShouLing</t>
  </si>
  <si>
    <t>victory=FemaleVictory
受伤=Female03_Hurt
攻击吼叫=Female03_Attack
死亡吼叫=Female03_Death
技能吼叫=Female03_Skill
战吼=Female03_BattleShout</t>
  </si>
  <si>
    <t>蛮牛首领</t>
  </si>
  <si>
    <t>Prefabs/ManNiuShouLing</t>
  </si>
  <si>
    <t>毒族男1</t>
  </si>
  <si>
    <t>Prefabs/rawModelDuzuMale1</t>
  </si>
  <si>
    <t>victory=MaleVictory
受伤=Male03_Hurt
攻击吼叫=Male03_Attack
死亡吼叫=Male03_Death
技能吼叫=Male03_Skill
战吼=Male03_BattleShout</t>
  </si>
  <si>
    <t>毒族女1</t>
  </si>
  <si>
    <t>Prefabs/rawModelDuzuFemale1</t>
  </si>
  <si>
    <t>毒族女2</t>
  </si>
  <si>
    <t>Prefabs/rawModelDuzuFemale2</t>
  </si>
  <si>
    <t>雷电男1</t>
  </si>
  <si>
    <t>Prefabs/rawModelLeidianzuMale1</t>
  </si>
  <si>
    <t>victory=MaleVictory
受伤=Male04_Hurt
攻击吼叫=Male04_Attack
死亡吼叫=Male04_Death
技能吼叫=Male04_Skill
战吼=Male04_BattleShout</t>
  </si>
  <si>
    <t>羚羊男1</t>
  </si>
  <si>
    <t>Prefabs/rawModelLinyangzuMale1</t>
  </si>
  <si>
    <t>victory=MaleVictory
受伤=Male05_Hurt
攻击吼叫=Male05_Attack
死亡吼叫=Male05_Death
技能吼叫=Male05_Skill
战吼=Male05_BattleShout</t>
  </si>
  <si>
    <t>羚羊男2</t>
  </si>
  <si>
    <t>Prefabs/rawModelLinyangzuMale2</t>
  </si>
  <si>
    <t>victory=MaleVictory
受伤=Male06_Hurt
攻击吼叫=Male06_Attack
死亡吼叫=Male06_Death
技能吼叫=Male06_Skill
战吼=Male06_BattleShout</t>
  </si>
  <si>
    <t>骆驼男1</t>
  </si>
  <si>
    <t>Prefabs/rawModelLuotuozuMale1</t>
  </si>
  <si>
    <t>victory=MaleVictory
受伤=Male07_Hurt
攻击吼叫=Male07_Attack
死亡吼叫=Male07_Death
技能吼叫=Male07_Skill
战吼=Male07_BattleShout</t>
  </si>
  <si>
    <t>蛮力男1</t>
  </si>
  <si>
    <t>Prefabs/rawModelManlizuMale1</t>
  </si>
  <si>
    <t>victory=MaleVictory
受伤=Male08_Hurt
攻击吼叫=Male08_Attack
死亡吼叫=Male08_Death
技能吼叫=Male08_Skill
战吼=Male08_BattleShout</t>
  </si>
  <si>
    <t>巨人蛮力男1</t>
  </si>
  <si>
    <t>victory=MaleVictory</t>
  </si>
  <si>
    <t>牛族男1</t>
  </si>
  <si>
    <t>Prefabs/rawModelNiuzuMale1</t>
  </si>
  <si>
    <t>victory=MaleVictory
受伤=Male09_Hurt
攻击吼叫=Male09_Attack
死亡吼叫=Male09_Death
技能吼叫=Male09_Skill
战吼=Male09_BattleShout</t>
  </si>
  <si>
    <t>巨人牛族男1</t>
  </si>
  <si>
    <t>沙漠男1</t>
  </si>
  <si>
    <t>Prefabs/rawModelShamoxiaobingMale1</t>
  </si>
  <si>
    <t>victory=MaleVictory
受伤=Male10_Hurt
攻击吼叫=Male10_Attack
死亡吼叫=Male10_Death
技能吼叫=Male10_Skill
战吼=Male10_BattleShout</t>
  </si>
  <si>
    <t>沙漠男2</t>
  </si>
  <si>
    <t>Prefabs/rawModelShamoxiaobingMale2</t>
  </si>
  <si>
    <t>victory=MaleVictory
受伤=Male11_Hurt
攻击吼叫=Male11_Attack
死亡吼叫=Male11_Death
技能吼叫=Male11_Skill
战吼=Male11_BattleShout</t>
  </si>
  <si>
    <t>沙漠男3</t>
  </si>
  <si>
    <t>Prefabs/rawModelShamoxiaobingMale3</t>
  </si>
  <si>
    <t>山羊男1</t>
  </si>
  <si>
    <t>Prefabs/rawModelShanyangzuMale1</t>
  </si>
  <si>
    <t>铁娘女1</t>
  </si>
  <si>
    <t>Prefabs/rawModelTieniangzuFemale1</t>
  </si>
  <si>
    <t>victory=FemaleVictory
受伤=Female10_Hurt
攻击吼叫=Female10_Attack
死亡吼叫=Female10_Death
技能吼叫=Female10_Skill
战吼=Female10_BattleShout</t>
  </si>
  <si>
    <t>铁娘女2</t>
  </si>
  <si>
    <t>Prefabs/rawModelTieniangzuFemale2</t>
  </si>
  <si>
    <t>铁石男1</t>
  </si>
  <si>
    <t>Prefabs/rawModelTieshizuMale1</t>
  </si>
  <si>
    <t>铁石男1T2</t>
  </si>
  <si>
    <t>Prefabs/rawModelTieshizuMale1_T2</t>
  </si>
  <si>
    <t>铁石男1T2大</t>
  </si>
  <si>
    <t>Prefabs/rawModelTieshizuMale1_T2BIG</t>
  </si>
  <si>
    <t>王族男1</t>
  </si>
  <si>
    <t>Prefabs/rawModelWangzushibingMale1</t>
  </si>
  <si>
    <t>蝎族男1</t>
  </si>
  <si>
    <t>Prefabs/rawModelXiezuMale1</t>
  </si>
  <si>
    <t>蝎族女1</t>
  </si>
  <si>
    <t>Prefabs/rawModelXiezuFemale1</t>
  </si>
  <si>
    <t>victory=FemaleVictory
受伤=Female01_Hurt
攻击吼叫=Female01_Attack
死亡吼叫=Female01_Death
技能吼叫=Female01_Skill
战吼=Female01_BattleShout</t>
  </si>
  <si>
    <t>星族男1</t>
  </si>
  <si>
    <t>Prefabs/rawModelXingzuMale1</t>
  </si>
  <si>
    <t>雪狼男1</t>
  </si>
  <si>
    <t>Prefabs/rawModelXuelangzuMale1</t>
  </si>
  <si>
    <t>盐族男1</t>
  </si>
  <si>
    <t>Prefabs/rawModelYanzuMale1</t>
  </si>
  <si>
    <t>盐族男2</t>
  </si>
  <si>
    <t>Prefabs/rawModelYanzuMale2</t>
  </si>
  <si>
    <t>盐族男3</t>
  </si>
  <si>
    <t>Prefabs/rawModelYanzuMale3</t>
  </si>
  <si>
    <t>野马男1</t>
  </si>
  <si>
    <t>Prefabs/rawModelYemazuMale1</t>
  </si>
  <si>
    <t>野马男1T2</t>
  </si>
  <si>
    <t>Prefabs/rawModelYemazuMale1_T2</t>
  </si>
  <si>
    <t>野马男1T4</t>
  </si>
  <si>
    <t>Prefabs/rawModelYemazuMale1_T4</t>
  </si>
  <si>
    <t>鹰族女1</t>
  </si>
  <si>
    <t>Prefabs/rawModelYingzuFemale1</t>
  </si>
  <si>
    <t>victory=FemaleVictory
受伤=Female02_Hurt
攻击吼叫=Female02_Attack
死亡吼叫=Female02_Death
技能吼叫=Female02_Skill
战吼=Female02_BattleShout</t>
  </si>
  <si>
    <t>鹰族女2</t>
  </si>
  <si>
    <t>Prefabs/rawModelYingzuFemale2</t>
  </si>
  <si>
    <t>阿绫</t>
  </si>
  <si>
    <t>Prefabs/rawModelAling</t>
  </si>
  <si>
    <t>鹰族男1</t>
  </si>
  <si>
    <t>Prefabs/rawModelYingzuMale1</t>
  </si>
  <si>
    <t>玉族男1</t>
  </si>
  <si>
    <t>Prefabs/rawModelYuzuMale1</t>
  </si>
  <si>
    <t>图腾族男1</t>
  </si>
  <si>
    <t>Prefabs/rawModelTuTengZuMale1</t>
  </si>
  <si>
    <t>图腾族男2</t>
  </si>
  <si>
    <t>Prefabs/rawModelTuTengZuMale2</t>
  </si>
  <si>
    <t>图腾族男3</t>
  </si>
  <si>
    <t>Prefabs/rawModelTuTengZuMale3</t>
  </si>
  <si>
    <t>图腾族男4</t>
  </si>
  <si>
    <t>Prefabs/rawModelTuTengZuMale4</t>
  </si>
  <si>
    <t>黑火巫师男</t>
  </si>
  <si>
    <t>Prefabs/rawModelWuShiMale3</t>
  </si>
  <si>
    <t>黑火超能巫师</t>
  </si>
  <si>
    <t>Prefabs/newModelDarkSor2</t>
  </si>
  <si>
    <t>图腾族女1</t>
  </si>
  <si>
    <t>Prefabs/rawModelTuTengZuFemale1</t>
  </si>
  <si>
    <t>victory=FemaleVictory
受伤=Female04_Hurt
攻击吼叫=Female04_Attack
死亡吼叫=Female04_Death
技能吼叫=Female04_Skill
战吼=Female04_BattleShout</t>
  </si>
  <si>
    <t>巫师男1</t>
  </si>
  <si>
    <t>Prefabs/rawModelWuShiMale1</t>
  </si>
  <si>
    <t>巫师男2</t>
  </si>
  <si>
    <t>Prefabs/rawModelWuShiMale2</t>
  </si>
  <si>
    <t>萝莉1</t>
  </si>
  <si>
    <t>Prefabs/rawModelLuoliFemale1</t>
  </si>
  <si>
    <t>女狼牙棒1</t>
  </si>
  <si>
    <t>victory=FemaleVictory
受伤=Female07_Hurt
攻击吼叫=Female07_Attack
死亡吼叫=Female07_Death
技能吼叫=Female07_Skill
战吼=Female07_BattleShout</t>
  </si>
  <si>
    <t>萝莉2</t>
  </si>
  <si>
    <t>烈焰魔灵</t>
  </si>
  <si>
    <t>Prefabs/rawModelLuoliFemale2</t>
  </si>
  <si>
    <t>天星</t>
  </si>
  <si>
    <t>Prefabs/TianXing</t>
  </si>
  <si>
    <t>蒙面人1</t>
  </si>
  <si>
    <t>Prefabs/newModelMengMian</t>
  </si>
  <si>
    <t>蒙面人2</t>
  </si>
  <si>
    <t>Prefabs/newModelMengMian2</t>
  </si>
  <si>
    <t>木偶人1</t>
  </si>
  <si>
    <t>Prefabs/newModelPuppet</t>
  </si>
  <si>
    <t>花妖1</t>
  </si>
  <si>
    <t>Prefabs/newModelFlowerSprite1</t>
  </si>
  <si>
    <t>victory=FemaleVictory
攻击吼叫=FlowerDevil_Attack
死亡吼叫=FlowerDevil_Death
技能吼叫=FlowerDevil_Attack
战吼=FlowerDevil_Attack</t>
  </si>
  <si>
    <t>花妖2</t>
  </si>
  <si>
    <t>Prefabs/newModelFlowerSprite2</t>
  </si>
  <si>
    <t>黑暗巫师1</t>
  </si>
  <si>
    <t>Prefabs/newModelDarkSor1</t>
  </si>
  <si>
    <t>狼1</t>
  </si>
  <si>
    <t>Prefabs/animalWolf01</t>
  </si>
  <si>
    <t xml:space="preserve">
攻击吼叫=Wolf_Attack
死亡吼叫=Wolf_Death
技能吼叫=Wolf_Attack
战吼=Wolf_Attack</t>
  </si>
  <si>
    <t>狼1大</t>
  </si>
  <si>
    <t>Prefabs/animalWolf01B</t>
  </si>
  <si>
    <t>狼2</t>
  </si>
  <si>
    <t>Prefabs/animalWolf02</t>
  </si>
  <si>
    <t>狼2大</t>
  </si>
  <si>
    <t>Prefabs/animalWolf02B</t>
  </si>
  <si>
    <t>狗1</t>
  </si>
  <si>
    <t>Prefabs/Animal_dog</t>
  </si>
  <si>
    <t>狗</t>
  </si>
  <si>
    <t>狗2</t>
  </si>
  <si>
    <t>Prefabs/Animal_dog2</t>
  </si>
  <si>
    <t>新狼</t>
  </si>
  <si>
    <t>Prefabs/Animal_Wolf</t>
  </si>
  <si>
    <t>新狼小</t>
  </si>
  <si>
    <t>Prefabs/Animal_Wolfsamll</t>
  </si>
  <si>
    <t>攻击吼叫=Wolf_Attack
死亡吼叫=Wolf_Death
技能吼叫=Wolf_Attack
战吼=Wolf_Attack</t>
  </si>
  <si>
    <t>魔狼小</t>
  </si>
  <si>
    <t>Prefabs/animalWolfKingsmall</t>
  </si>
  <si>
    <t>牛1</t>
  </si>
  <si>
    <t>Prefabs/animalBull01</t>
  </si>
  <si>
    <t xml:space="preserve">
攻击吼叫=Cow_Attack
死亡吼叫=Cow_Death
技能吼叫=Cow_Attack
战吼=Cow_Attack</t>
  </si>
  <si>
    <t>白牛</t>
  </si>
  <si>
    <t>Prefabs/animalBull02</t>
  </si>
  <si>
    <t>牛1大</t>
  </si>
  <si>
    <t>Prefabs/animalSmallBull01</t>
  </si>
  <si>
    <t>狐狸1</t>
  </si>
  <si>
    <t>Prefabs/animalFox01</t>
  </si>
  <si>
    <t>狐狸2</t>
  </si>
  <si>
    <t>Prefabs/animalFox02</t>
  </si>
  <si>
    <t>黑龙1</t>
  </si>
  <si>
    <t>Prefabs/animalBlackDragon1</t>
  </si>
  <si>
    <t>攻击吼叫=Dragon_Attack
死亡吼叫=Dragon_Death
技能吼叫=Dragon_Attack
战吼=Dragon_Attack</t>
  </si>
  <si>
    <t>火龙1</t>
  </si>
  <si>
    <t>Prefabs/animalBlackDragon2</t>
  </si>
  <si>
    <t>红龙1</t>
  </si>
  <si>
    <t>Prefabs/animalRedDragon1</t>
  </si>
  <si>
    <t>小红龙1</t>
  </si>
  <si>
    <t>Prefabs/animalRedDragon2</t>
  </si>
  <si>
    <t>蓝龙1</t>
  </si>
  <si>
    <t>Prefabs/animalBlueDragon1</t>
  </si>
  <si>
    <t>黑龙飞1</t>
  </si>
  <si>
    <t>map_fly_height:30-100</t>
  </si>
  <si>
    <t>红龙飞1</t>
  </si>
  <si>
    <t>蓝龙飞1</t>
  </si>
  <si>
    <t>红龙2</t>
  </si>
  <si>
    <t>Prefabs/Animal_NewDragon</t>
  </si>
  <si>
    <t>红龙2幼</t>
  </si>
  <si>
    <t>Prefabs/Animal_NewDragon_small</t>
  </si>
  <si>
    <t>蓝龙2</t>
  </si>
  <si>
    <t>Prefabs/Animal_NewDragon_Blue</t>
  </si>
  <si>
    <t>蓝龙2幼</t>
  </si>
  <si>
    <t>Prefabs/Animal_NewDragon_Blue_small</t>
  </si>
  <si>
    <t>黑龙2</t>
  </si>
  <si>
    <t>Prefabs/Animal_NewDragon_Black</t>
  </si>
  <si>
    <t>黑龙2幼</t>
  </si>
  <si>
    <t>Prefabs/Animal_NewDragon_Black_small</t>
  </si>
  <si>
    <t>沙虫1</t>
  </si>
  <si>
    <t>Prefabs/animalShaChong01</t>
  </si>
  <si>
    <t>沙虫小</t>
  </si>
  <si>
    <t>Prefabs/animalShaChong01Smal</t>
  </si>
  <si>
    <t>大野猪1</t>
  </si>
  <si>
    <t>Prefabs/animalBigBoar01</t>
  </si>
  <si>
    <t>野猪1</t>
  </si>
  <si>
    <t>小野猪1</t>
  </si>
  <si>
    <t>Prefabs/animalSmallBoar01</t>
  </si>
  <si>
    <t>大蝎子1</t>
  </si>
  <si>
    <t>Prefabs/animalBigScorpion01</t>
  </si>
  <si>
    <t>小蝎子1</t>
  </si>
  <si>
    <t>Prefabs/animalSmallScorpion01</t>
  </si>
  <si>
    <t>大蛇1</t>
  </si>
  <si>
    <t>Prefabs/animalBigSnake01</t>
  </si>
  <si>
    <t>攻击吼叫=Snake_Attack
死亡吼叫=Snake_Attack
技能吼叫=Snake_Attack
战吼=Snake_Attack</t>
  </si>
  <si>
    <t>大蛇1大</t>
  </si>
  <si>
    <t>Prefabs/animalBigSnake02</t>
  </si>
  <si>
    <t>小蛇1</t>
  </si>
  <si>
    <t>Prefabs/animalSmallSnake01</t>
  </si>
  <si>
    <t>小蛇1大</t>
  </si>
  <si>
    <t>Prefabs/animalSmallSnake02</t>
  </si>
  <si>
    <t>鹰1</t>
  </si>
  <si>
    <t>Prefabs/animalEagle01</t>
  </si>
  <si>
    <t>攻击吼叫=Hawk_Attack
死亡吼叫=Hawk_Death
技能吼叫=Hawk_Attack
战吼=Hawk_Attack</t>
  </si>
  <si>
    <t>鹰2</t>
  </si>
  <si>
    <t>Prefabs/animalEagle02</t>
  </si>
  <si>
    <t>蛇图腾1</t>
  </si>
  <si>
    <t>Prefabs/otherTuTeng1</t>
  </si>
  <si>
    <t>商队骆驼1</t>
  </si>
  <si>
    <t>Prefabs/animalCamel01</t>
  </si>
  <si>
    <t>宝箱1</t>
  </si>
  <si>
    <t>Prefabs/otherBaoXiang1</t>
  </si>
  <si>
    <t>火舌图腾</t>
  </si>
  <si>
    <t>Prefabs/HuoTuTeng</t>
  </si>
  <si>
    <t>嘲讽图腾</t>
  </si>
  <si>
    <t>Prefabs/ChaofengTuteng</t>
  </si>
  <si>
    <t>灵魂图腾</t>
  </si>
  <si>
    <t>Prefabs/MoTuTeng</t>
  </si>
  <si>
    <t>攻城兵营</t>
  </si>
  <si>
    <t>Prefabs/BingYing</t>
  </si>
  <si>
    <t>攻城兵营2</t>
  </si>
  <si>
    <t>Prefabs/BingYing2</t>
  </si>
  <si>
    <t>攻城仓库</t>
  </si>
  <si>
    <t>Prefabs/siege_warehouse_a</t>
  </si>
  <si>
    <t>养蝎帐篷</t>
  </si>
  <si>
    <t>Prefabs/yangxiezhangpeng</t>
  </si>
  <si>
    <t>水桶</t>
  </si>
  <si>
    <t>Prefabs/prefab_barrel</t>
  </si>
  <si>
    <t>木质栅栏</t>
  </si>
  <si>
    <t>Prefabs/siege_fence</t>
  </si>
  <si>
    <t>木质栅栏2</t>
  </si>
  <si>
    <t>Prefabs/siege_fence2</t>
  </si>
  <si>
    <t>废弃马车</t>
  </si>
  <si>
    <t>Prefabs/siege_mache1</t>
  </si>
  <si>
    <t>废弃马车2</t>
  </si>
  <si>
    <t>Prefabs/siege_mache2</t>
  </si>
  <si>
    <t>石头城墙1</t>
  </si>
  <si>
    <t>Prefabs/siege_desert_wall_1</t>
  </si>
  <si>
    <t>石头城墙2</t>
  </si>
  <si>
    <t>Prefabs/siege_desert_wall_2</t>
  </si>
  <si>
    <t>石头城墙3</t>
  </si>
  <si>
    <t>Prefabs/siege_desert_wall_3</t>
  </si>
  <si>
    <t>石头城墙4</t>
  </si>
  <si>
    <t>Prefabs/siege_desert_wall_4</t>
  </si>
  <si>
    <t>石头城墙5</t>
  </si>
  <si>
    <t>Prefabs/siege_desert_wall_5</t>
  </si>
  <si>
    <t>石头城墙6</t>
  </si>
  <si>
    <t>Prefabs/siege_desert_wall_6</t>
  </si>
  <si>
    <t>石头塔楼1</t>
  </si>
  <si>
    <t>Prefabs/siege_desert_tower_1</t>
  </si>
  <si>
    <t>石头塔楼2</t>
  </si>
  <si>
    <t>Prefabs/siege_desert_tower_2</t>
  </si>
  <si>
    <t>石头塔楼3</t>
  </si>
  <si>
    <t>Prefabs/siege_desert_tower_3</t>
  </si>
  <si>
    <t>雪狼基地</t>
  </si>
  <si>
    <t>Prefabs/xuelangjidi</t>
  </si>
  <si>
    <t>雪狼建筑1</t>
  </si>
  <si>
    <t>Prefabs/xuelang_jianzhu1</t>
  </si>
  <si>
    <t>雪狼兵营</t>
  </si>
  <si>
    <t>Prefabs/xuelang_traincamp</t>
  </si>
  <si>
    <t>雄鹰基地</t>
  </si>
  <si>
    <t>Prefabs/xiongyingjidi</t>
  </si>
  <si>
    <t>雄鹰建筑1</t>
  </si>
  <si>
    <t>Prefabs/xiongying_jianzhu1</t>
  </si>
  <si>
    <t>雄鹰建筑2</t>
  </si>
  <si>
    <t>雄鹰兵营</t>
  </si>
  <si>
    <t>Prefabs/xiongying_traincamp</t>
  </si>
  <si>
    <t>野马基地</t>
  </si>
  <si>
    <t>Prefabs/yemajidi</t>
  </si>
  <si>
    <t>野马建筑1</t>
  </si>
  <si>
    <t>Prefabs/yema_jianzhu1</t>
  </si>
  <si>
    <t>野马建筑2</t>
  </si>
  <si>
    <t>Prefabs/yema_jianzhu2</t>
  </si>
  <si>
    <t>野马兵营</t>
  </si>
  <si>
    <t>Prefabs/yema_traincamp</t>
  </si>
  <si>
    <t>毒蝎基地</t>
  </si>
  <si>
    <t>Prefabs/duxiejidi</t>
  </si>
  <si>
    <t>毒蝎建筑1</t>
  </si>
  <si>
    <t>Prefabs/duxie_jianzhu1</t>
  </si>
  <si>
    <t>毒蝎建筑2</t>
  </si>
  <si>
    <t>毒蝎兵营</t>
  </si>
  <si>
    <t>Prefabs/duxie_traincamp</t>
  </si>
  <si>
    <t>蛮牛基地</t>
  </si>
  <si>
    <t>Prefabs/manniujidi</t>
  </si>
  <si>
    <t>蛮牛建筑1</t>
  </si>
  <si>
    <t>Prefabs/manniu_jianzhu1</t>
  </si>
  <si>
    <t>蛮牛兵营</t>
  </si>
  <si>
    <t>Prefabs/manniu_traincamp</t>
  </si>
  <si>
    <t>红石基地</t>
  </si>
  <si>
    <t>Prefabs/hongshijidi</t>
  </si>
  <si>
    <t>红石建筑1</t>
  </si>
  <si>
    <t>Prefabs/hongshi_jianzhu1</t>
  </si>
  <si>
    <t>红石兵营</t>
  </si>
  <si>
    <t>Prefabs/hongshi_traincamp</t>
  </si>
  <si>
    <t>泥人1</t>
  </si>
  <si>
    <t>Prefabs/prefab_mudman1</t>
  </si>
  <si>
    <t>泥人2</t>
  </si>
  <si>
    <t>Prefabs/prefab_mudman2</t>
  </si>
  <si>
    <t>泥人3</t>
  </si>
  <si>
    <t>Prefabs/prefab_mudman3</t>
  </si>
  <si>
    <t>泥人4</t>
  </si>
  <si>
    <t>Prefabs/prefab_mudman4</t>
  </si>
  <si>
    <t>箭塔1</t>
  </si>
  <si>
    <t>otherJianTa1</t>
  </si>
  <si>
    <t>弓箭塔1</t>
  </si>
  <si>
    <t>弓箭塔2</t>
  </si>
  <si>
    <t>弓箭塔3</t>
  </si>
  <si>
    <t>弓箭塔4</t>
  </si>
  <si>
    <t>弓箭塔5</t>
  </si>
  <si>
    <t>巫师塔1</t>
  </si>
  <si>
    <t>otherJianTa2</t>
  </si>
  <si>
    <t>巫师塔2</t>
  </si>
  <si>
    <t>Prefabs/CommonWoman07</t>
  </si>
  <si>
    <t>箭塔2</t>
  </si>
  <si>
    <t>箭塔3</t>
  </si>
  <si>
    <t>otherJianTa3</t>
  </si>
  <si>
    <t>士兵女2箭塔</t>
  </si>
  <si>
    <t>Prefabs/soldier_W2</t>
  </si>
  <si>
    <t>宝箱1关闭</t>
  </si>
  <si>
    <t>宝箱1打开</t>
  </si>
  <si>
    <t>Prefabs/otherBaoXiang1_2</t>
  </si>
  <si>
    <t>半人马1</t>
  </si>
  <si>
    <t>Prefabs/monsterCentaur1</t>
  </si>
  <si>
    <t>victory=MaleVictory
攻击吼叫=Horse_Attack
死亡吼叫=Horse_Death
技能吼叫=Horse_Attack
战吼=Horse_Attack</t>
  </si>
  <si>
    <t>恶魔1</t>
  </si>
  <si>
    <t>Prefabs/monsterDeamon1</t>
  </si>
  <si>
    <t>恶魔1冰</t>
  </si>
  <si>
    <t>Prefabs/monsterDeamon1_ice</t>
  </si>
  <si>
    <t>兽人1</t>
  </si>
  <si>
    <t>Prefabs/monsterOgre1</t>
  </si>
  <si>
    <t>victory=Bear_BattleShout
攻击吼叫=Titan_Attack
死亡吼叫=Titan_Death
技能吼叫=Titan_Attack
战吼=Titan_Attack</t>
  </si>
  <si>
    <t>兽人2</t>
  </si>
  <si>
    <t>Prefabs/monsterOgre2</t>
  </si>
  <si>
    <t>兽人3</t>
  </si>
  <si>
    <t>Prefabs/monsterOgre3</t>
  </si>
  <si>
    <t>兽人4</t>
  </si>
  <si>
    <t>Prefabs/monsterOgre4</t>
  </si>
  <si>
    <t>兽人BOSS</t>
  </si>
  <si>
    <t>Prefabs/monsterOgre4BOSS</t>
  </si>
  <si>
    <t>凤凰1</t>
  </si>
  <si>
    <t>Prefabs/monsterPhenix1</t>
  </si>
  <si>
    <t>攻击吼叫=Phoenix_Attack
死亡吼叫=Phoenix_Death
技能吼叫=Phoenix_Attack
战吼=Phoenix_Attack</t>
  </si>
  <si>
    <t>凤凰2</t>
  </si>
  <si>
    <t>Prefabs/monsterPhenix2</t>
  </si>
  <si>
    <t>蛇人1</t>
  </si>
  <si>
    <t>Prefabs/newModelSerpent1</t>
  </si>
  <si>
    <t>蛇人BOSS</t>
  </si>
  <si>
    <t>Prefabs/newModelSerpent1BOSS</t>
  </si>
  <si>
    <t>蜥蜴1</t>
  </si>
  <si>
    <t>Prefabs/newModelLizard1</t>
  </si>
  <si>
    <t>攻击吼叫=Lizard_Attack
死亡吼叫=Lizard_Death
技能吼叫=Lizard_Attack
战吼=Lizard_Attack</t>
  </si>
  <si>
    <t>蜥蜴2</t>
  </si>
  <si>
    <t>Prefabs/newModelLizard2</t>
  </si>
  <si>
    <t>蛙人1</t>
  </si>
  <si>
    <t>Prefabs/monsterFrogman1</t>
  </si>
  <si>
    <t>蛙人2</t>
  </si>
  <si>
    <t>Prefabs/monsterFrogman2</t>
  </si>
  <si>
    <t>蛙人3</t>
  </si>
  <si>
    <t>Prefabs/monsterFrogman3</t>
  </si>
  <si>
    <t>鱼人战士1</t>
  </si>
  <si>
    <t>Prefabs/newModeIguanaWarrior1</t>
  </si>
  <si>
    <t>鱼人1</t>
  </si>
  <si>
    <t>攻击吼叫=FishMan_Attack
死亡吼叫=FishMan_Death
技能吼叫=FishMan_Attack
战吼=FishMan_Attack</t>
  </si>
  <si>
    <t>鱼人法师1</t>
  </si>
  <si>
    <t>Prefabs/newModeIguanaMag1</t>
  </si>
  <si>
    <t>鱼人法师BOSS</t>
  </si>
  <si>
    <t>Prefabs/newModeIguanaMag1BOSS</t>
  </si>
  <si>
    <t>魔兔1</t>
  </si>
  <si>
    <t>Prefabs/monsterRabbit1</t>
  </si>
  <si>
    <t>魔兔2</t>
  </si>
  <si>
    <t>Prefabs/monsterRabbit2</t>
  </si>
  <si>
    <t>魔兔3</t>
  </si>
  <si>
    <t>Prefabs/monsterRabbit3</t>
  </si>
  <si>
    <t>冰霜傀儡1</t>
  </si>
  <si>
    <t>Prefabs/monsterIcePuppet1</t>
  </si>
  <si>
    <t>元素傀儡1</t>
  </si>
  <si>
    <t>攻击吼叫=StoneMan_Attack
死亡吼叫=StoneMan_Death
技能吼叫=StoneMan_Attack
战吼=StoneMan_Attack</t>
  </si>
  <si>
    <t>冰霜傀儡BOSS</t>
  </si>
  <si>
    <t>Prefabs/monsterIcePuppet1BOSS</t>
  </si>
  <si>
    <t>石头傀儡1</t>
  </si>
  <si>
    <t>Prefabs/monsterRockPuppet1</t>
  </si>
  <si>
    <t>石头傀儡2</t>
  </si>
  <si>
    <t>Prefabs/monsterRockPuppet2</t>
  </si>
  <si>
    <t>火傀儡</t>
  </si>
  <si>
    <t>Prefabs/monsterRockFire</t>
  </si>
  <si>
    <t>冰傀儡</t>
  </si>
  <si>
    <t>Prefabs/monsterRockIce</t>
  </si>
  <si>
    <t>电傀儡</t>
  </si>
  <si>
    <t>Prefabs/monsterRockLight</t>
  </si>
  <si>
    <t>鹰身人1</t>
  </si>
  <si>
    <t>Prefabs/monsterHarpy1</t>
  </si>
  <si>
    <t>OL鹰身人1</t>
  </si>
  <si>
    <t>鹰身人飞天1</t>
  </si>
  <si>
    <t>鹰身人BOSS</t>
  </si>
  <si>
    <t>Prefabs/monsterHarpyBOSS</t>
  </si>
  <si>
    <t>巨人1</t>
  </si>
  <si>
    <t>Prefabs/monsterGiant1</t>
  </si>
  <si>
    <t>victory=MaleVictory
攻击吼叫=Titan_Attack
死亡吼叫=Titan_Death</t>
  </si>
  <si>
    <t>巨人2</t>
  </si>
  <si>
    <t>Prefabs/monsterGiant2</t>
  </si>
  <si>
    <t>victory=MaleVictory
攻击吼叫=Titan_Attack
死亡吼叫=Titan_Death
技能吼叫=Titan_Attack
战吼=Titan_Attack</t>
  </si>
  <si>
    <t>巨人萨满1</t>
  </si>
  <si>
    <t>Prefabs/monsterGiantShaman1</t>
  </si>
  <si>
    <t>魔法元素1</t>
  </si>
  <si>
    <t>Prefabs/newModelElemix</t>
  </si>
  <si>
    <t>魔法元素BOSS</t>
  </si>
  <si>
    <t>Prefabs/newModelElemixBOSS</t>
  </si>
  <si>
    <t>天使1</t>
  </si>
  <si>
    <t>Prefabs/newModelAngel1</t>
  </si>
  <si>
    <t>受伤=Female06_Hurt
攻击吼叫=Female06_Attack
死亡吼叫=Female06_Death
技能吼叫=Female06_Skill
战吼=Female06_BattleShout</t>
  </si>
  <si>
    <t>黑天使1</t>
  </si>
  <si>
    <t>Prefabs/AngelWith2Wings</t>
  </si>
  <si>
    <t>受伤=Female00_Hurt
攻击吼叫=Female00_Attack
死亡吼叫=Female00_Death
技能吼叫=Female00_Skill
战吼=Female00_BattleShout</t>
  </si>
  <si>
    <t>黑天使2</t>
  </si>
  <si>
    <t>Prefabs/AngelWith2Wings2</t>
  </si>
  <si>
    <t>四翼天使1</t>
  </si>
  <si>
    <t>Prefabs/AngelWith4Wings</t>
  </si>
  <si>
    <t>六翼天使1</t>
  </si>
  <si>
    <t>Prefabs/AngelWith6Wings</t>
  </si>
  <si>
    <t>八翼天使1</t>
  </si>
  <si>
    <t>Prefabs/AngelWith8Wings</t>
  </si>
  <si>
    <t>八翼天使BOSS</t>
  </si>
  <si>
    <t>Prefabs/AngelWith8WingsBOSS</t>
  </si>
  <si>
    <t>蜥蜴人1</t>
  </si>
  <si>
    <t>Prefabs/newModelLizardMan1</t>
  </si>
  <si>
    <t>妖精1</t>
  </si>
  <si>
    <t>Prefabs/newModeElf1</t>
  </si>
  <si>
    <t>攻击吼叫=FlowerDevil_Attack
死亡吼叫=FlowerDevil_Death
技能吼叫=FlowerDevil_Attack
战吼=FlowerDevil_Attack</t>
  </si>
  <si>
    <t>妖精2</t>
  </si>
  <si>
    <t>Prefabs/newModeElf2</t>
  </si>
  <si>
    <t>妖精3</t>
  </si>
  <si>
    <t>Prefabs/newModeElf3</t>
  </si>
  <si>
    <t>妖精4</t>
  </si>
  <si>
    <t>Prefabs/newModeElf4</t>
  </si>
  <si>
    <t>树妖1</t>
  </si>
  <si>
    <t>Prefabs/newModelDryads1</t>
  </si>
  <si>
    <t>攻击吼叫=ThreeMan_Attack
死亡吼叫=ThreeMan_Death
技能吼叫=ThreeMan_Attack
战吼=ThreeMan_Attack</t>
  </si>
  <si>
    <t>坐骑_马</t>
  </si>
  <si>
    <t>Prefabs/mountHorse1</t>
  </si>
  <si>
    <t>坐骑_马1</t>
  </si>
  <si>
    <t>坐骑_黑马</t>
  </si>
  <si>
    <t>Prefabs/mountHorse3</t>
  </si>
  <si>
    <t>坐骑_白马</t>
  </si>
  <si>
    <t>Prefabs/mountHorse4</t>
  </si>
  <si>
    <t>坐骑_火魔马</t>
  </si>
  <si>
    <t>Prefabs/mountHorse2</t>
  </si>
  <si>
    <t>坐骑_霹雳</t>
  </si>
  <si>
    <t>Prefabs/01_BossHorse</t>
  </si>
  <si>
    <t>坐骑_骆驼</t>
  </si>
  <si>
    <t>Prefabs/mountCamel</t>
  </si>
  <si>
    <t>坐骑_雪狼</t>
  </si>
  <si>
    <t>Prefabs/mountDog</t>
  </si>
  <si>
    <t>坐骑_熊</t>
  </si>
  <si>
    <t>Prefabs/mountBear</t>
  </si>
  <si>
    <t>熊</t>
  </si>
  <si>
    <t>坐骑_雪怪</t>
  </si>
  <si>
    <t>Prefabs/mountXueGuai</t>
  </si>
  <si>
    <t>雪怪</t>
  </si>
  <si>
    <t>坐骑_鹰</t>
  </si>
  <si>
    <t>Prefabs/mountEagle</t>
  </si>
  <si>
    <t>鹰</t>
  </si>
  <si>
    <t>坐骑_豹子</t>
  </si>
  <si>
    <t>Prefabs/mountBaoZi</t>
  </si>
  <si>
    <t>豹子</t>
  </si>
  <si>
    <t xml:space="preserve">攻击吼叫=Leopard_Attack
死亡吼叫=Leopard_Death
技能吼叫=Leopard_Attack
战吼=Leopard_Attack
</t>
  </si>
  <si>
    <t>坐骑_天使</t>
  </si>
  <si>
    <t>Prefabs/mountAngel</t>
  </si>
  <si>
    <t>坐骑_凤凰</t>
  </si>
  <si>
    <t>Prefabs/mountPhenix</t>
  </si>
  <si>
    <t>火魔苦工</t>
  </si>
  <si>
    <t>Prefabs/newModelHuomokugong</t>
  </si>
  <si>
    <t>victory=MaleVictory
攻击吼叫=FireDevil_Attack
死亡吼叫=FireDevil_Death
技能吼叫=FireDevil_Attack
战吼=FireDevil_Attack</t>
  </si>
  <si>
    <t>巨型火魔苦工</t>
  </si>
  <si>
    <t>Prefabs/BigModelHuomokugong</t>
  </si>
  <si>
    <t>火魔仆从</t>
  </si>
  <si>
    <t>Prefabs/newModelHuomopucong</t>
  </si>
  <si>
    <t>火魔人男1</t>
  </si>
  <si>
    <t>火魔战士</t>
  </si>
  <si>
    <t>Prefabs/newModelHuomozhanshi</t>
  </si>
  <si>
    <t>火魔战士2</t>
  </si>
  <si>
    <t>Prefabs/huomozhanshi_2</t>
  </si>
  <si>
    <t>巨型火魔战士</t>
  </si>
  <si>
    <t>Prefabs/BigModelHuomozhanshi</t>
  </si>
  <si>
    <t>火魔法师</t>
  </si>
  <si>
    <t>Prefabs/huomofashi</t>
  </si>
  <si>
    <t>小男孩</t>
  </si>
  <si>
    <t>Prefabs/xiaonanhai</t>
  </si>
  <si>
    <t>小女孩</t>
  </si>
  <si>
    <t>Prefabs/xiaonvhai</t>
  </si>
  <si>
    <t>受伤=Female08_Hurt
攻击吼叫=Female08_Attack
死亡吼叫=Female08_Death
技能吼叫=Female08_Skill
战吼=Female08_BattleShout</t>
  </si>
  <si>
    <t>火焰领主</t>
  </si>
  <si>
    <t>Prefabs/monsterFileLord</t>
  </si>
  <si>
    <t>火法师BOSS</t>
  </si>
  <si>
    <t>Prefabs/newModelHuoFaShiBOSS</t>
  </si>
  <si>
    <t>火焰爪牙</t>
  </si>
  <si>
    <t>Prefabs/monsterFirePawn</t>
  </si>
  <si>
    <t>狼王BOSS</t>
  </si>
  <si>
    <t>Prefabs/animalWolfKingBOSS</t>
  </si>
  <si>
    <t>黑龙BOSS</t>
  </si>
  <si>
    <t>Prefabs/animalBlackDragonBOSS</t>
  </si>
  <si>
    <t>鹰隼</t>
  </si>
  <si>
    <t>Prefabs/Animal_eagle</t>
  </si>
  <si>
    <t>鹰隼大</t>
  </si>
  <si>
    <t>Prefabs/Animal_eagle02</t>
  </si>
  <si>
    <t>Prefabs/Animal_Bear</t>
  </si>
  <si>
    <t>victory=Bear_BattleShout
攻击吼叫=Bear_Attack
死亡吼叫=Bear_Death
技能吼叫=Bear_Attack
战吼=Bear_Attack</t>
  </si>
  <si>
    <t>熊大</t>
  </si>
  <si>
    <t>Prefabs/Animal_BearBOSS</t>
  </si>
  <si>
    <t>Prefabs/Animal_XueGuai</t>
  </si>
  <si>
    <t>雪怪小</t>
  </si>
  <si>
    <t>Prefabs/Animal_XueGuaiSmall</t>
  </si>
  <si>
    <t>熊怪</t>
  </si>
  <si>
    <t>Prefabs/Animal_XueGuai_2</t>
  </si>
  <si>
    <t>雪怪BOSS</t>
  </si>
  <si>
    <t>Prefabs/Animal_XueGuaiBOSS</t>
  </si>
  <si>
    <t>Prefabs/Animal_BaoZi</t>
  </si>
  <si>
    <t xml:space="preserve">victory=Leopard_Attack
攻击吼叫=Leopard_Attack
死亡吼叫=Leopard_Death
技能吼叫=Leopard_Attack
战吼=Leopard_Attack
</t>
  </si>
  <si>
    <t>豹子大</t>
  </si>
  <si>
    <t>Prefabs/Animal_BaoZi02</t>
  </si>
  <si>
    <t>阿希格</t>
  </si>
  <si>
    <t>Prefabs/nvzi01_2</t>
  </si>
  <si>
    <t>victory=FemaleVictory
受伤=Female06_Hurt
攻击吼叫=Female06_Attack
死亡吼叫=Female06_Death
技能吼叫=Female06_Skill
战吼=Female06_BattleShout</t>
  </si>
  <si>
    <t>女子01</t>
  </si>
  <si>
    <t>Prefabs/nvzi01</t>
  </si>
  <si>
    <t>银珊</t>
  </si>
  <si>
    <t>Prefabs/YinShan</t>
  </si>
  <si>
    <t>坐骑_马_铁甲1</t>
  </si>
  <si>
    <t>Prefabs/mounthorse_kuijia1</t>
  </si>
  <si>
    <t>坐骑_马_铁甲2</t>
  </si>
  <si>
    <t>Prefabs/mounthorse_kuijia2</t>
  </si>
  <si>
    <t>士兵男1</t>
  </si>
  <si>
    <t>Prefabs/soldier_M1</t>
  </si>
  <si>
    <t>士兵男2</t>
  </si>
  <si>
    <t>Prefabs/soldier_M2</t>
  </si>
  <si>
    <t>士兵女1</t>
  </si>
  <si>
    <t>Prefabs/soldier_W1</t>
  </si>
  <si>
    <t>士兵女2</t>
  </si>
  <si>
    <t>Boss黑暗大法师</t>
  </si>
  <si>
    <t>Prefabs/04_DarkBoss</t>
  </si>
  <si>
    <t>Boss太阳战士</t>
  </si>
  <si>
    <t>Prefabs/05_SunBoss</t>
  </si>
  <si>
    <t>Boss炼金毒士</t>
  </si>
  <si>
    <t>Prefabs/06_LoveBoss</t>
  </si>
  <si>
    <t>victory=FemaleVictory</t>
  </si>
  <si>
    <t>Boss堕落者</t>
  </si>
  <si>
    <t>Prefabs/08_DuoLuoBoss</t>
  </si>
  <si>
    <t>黑火</t>
  </si>
  <si>
    <t>Prefabs/Boss</t>
  </si>
  <si>
    <t>攻击吼叫=DarkShadow_Attack
死亡吼叫=DarkShadow_Death</t>
  </si>
  <si>
    <t>rotate:0,180,0</t>
  </si>
  <si>
    <t>黑火2</t>
  </si>
  <si>
    <t>Prefabs/Boss_02</t>
  </si>
  <si>
    <t>rotate:0,-45,0</t>
  </si>
  <si>
    <t>旧日毁灭者</t>
  </si>
  <si>
    <t>Prefabs/Boss_jiurihuimiezhe</t>
  </si>
  <si>
    <t>魔魇</t>
  </si>
  <si>
    <t>Prefabs/monsterFrogmandark</t>
  </si>
  <si>
    <t>火焰领主小</t>
  </si>
  <si>
    <t>Prefabs/huoYanLZ_small</t>
  </si>
  <si>
    <t>火元素</t>
  </si>
  <si>
    <t>火焰领主大</t>
  </si>
  <si>
    <t>Prefabs/huoYanLZ_big</t>
  </si>
  <si>
    <t>火焰领主大2</t>
  </si>
  <si>
    <t>Prefabs/huoYanLZ_big2</t>
  </si>
  <si>
    <t>火元素小</t>
  </si>
  <si>
    <t>Prefabs/huoYuanSu_small</t>
  </si>
  <si>
    <t>火元素大</t>
  </si>
  <si>
    <t>Prefabs/huoYuanSu_big</t>
  </si>
  <si>
    <t>坐骑_01BOSS马</t>
  </si>
  <si>
    <t>Boss枪骑士</t>
  </si>
  <si>
    <t>Prefabs/01_SpearBoss</t>
  </si>
  <si>
    <t>Boss枪骑士2</t>
  </si>
  <si>
    <t>Prefabs/01_SpearBoss2</t>
  </si>
  <si>
    <t>Boss恶魔</t>
  </si>
  <si>
    <t>Prefabs/08_BossDeamon</t>
  </si>
  <si>
    <t>Boss恶魔2</t>
  </si>
  <si>
    <t>Prefabs/08_BossDeamon2</t>
  </si>
  <si>
    <t>Boss恶魔3</t>
  </si>
  <si>
    <t>Prefabs/08_BossDeamon3</t>
  </si>
  <si>
    <t>Boss蜥蜴女士</t>
  </si>
  <si>
    <t>Prefabs/02_LizardBoss</t>
  </si>
  <si>
    <t>攻击吼叫=LizardLady_Attack
死亡吼叫=LizardLady_Death</t>
  </si>
  <si>
    <t>Boss冰公主</t>
  </si>
  <si>
    <t>Prefabs/09_IceBoss</t>
  </si>
  <si>
    <t>Boss鹰族女</t>
  </si>
  <si>
    <t>Prefabs/07_BossYingZu</t>
  </si>
  <si>
    <t>火魔大法师</t>
  </si>
  <si>
    <t>Prefabs/huomofashiBoss</t>
  </si>
  <si>
    <t>木偶BOSS</t>
  </si>
  <si>
    <t>Prefabs/PuppetBoss</t>
  </si>
  <si>
    <t>木偶BOSS2</t>
  </si>
  <si>
    <t>Prefabs/PuppetBoss2</t>
  </si>
  <si>
    <t>女怪物</t>
  </si>
  <si>
    <t>Prefabs/SerpentBoss</t>
  </si>
  <si>
    <t>魔魇2</t>
  </si>
  <si>
    <t>Prefabs/monsterFrogmandark2</t>
  </si>
  <si>
    <t>攻击吼叫=DarkShadow_Attack
死亡吼叫=DarkShadow_Death
技能吼叫=DarkShadow_Attack
战吼=DarkShadow_Attack</t>
  </si>
  <si>
    <t>通用女1</t>
  </si>
  <si>
    <t>Prefabs/CommonWoman01</t>
  </si>
  <si>
    <t>victory=FemaleVictory
受伤=Female11_Hurt
攻击吼叫=Female11_Attack
死亡吼叫=Female11_Death
技能吼叫=Female11_Skill
战吼=Female11_BattleShout</t>
  </si>
  <si>
    <t>通用女2</t>
  </si>
  <si>
    <t>Prefabs/CommonWoman02</t>
  </si>
  <si>
    <t>通用女3</t>
  </si>
  <si>
    <t>Prefabs/CommonWoman03</t>
  </si>
  <si>
    <t>通用女4</t>
  </si>
  <si>
    <t>Prefabs/CommonWoman04</t>
  </si>
  <si>
    <t>通用女5</t>
  </si>
  <si>
    <t>Prefabs/CommonWoman05</t>
  </si>
  <si>
    <t>女巫1</t>
  </si>
  <si>
    <t>Prefabs/CommonWoman06</t>
  </si>
  <si>
    <t>女巫2</t>
  </si>
  <si>
    <t>女巫3</t>
  </si>
  <si>
    <t>Prefabs/CommonWoman09</t>
  </si>
  <si>
    <t>女巫4</t>
  </si>
  <si>
    <t>Prefabs/CommonWoman10</t>
  </si>
  <si>
    <t>女巫5</t>
  </si>
  <si>
    <t>Prefabs/CommonWoman11</t>
  </si>
  <si>
    <t>女巫6</t>
  </si>
  <si>
    <t>Prefabs/CommonWoman12</t>
  </si>
  <si>
    <t>女巫7</t>
  </si>
  <si>
    <t>Prefabs/CommonWoman13</t>
  </si>
  <si>
    <t>韩瑶</t>
  </si>
  <si>
    <t>Prefabs/CommonWoman08</t>
  </si>
  <si>
    <t>灰雪</t>
  </si>
  <si>
    <t>Prefabs/HuiXue</t>
  </si>
  <si>
    <t>西河伽罗</t>
  </si>
  <si>
    <t>Prefabs/xihejialuo</t>
  </si>
  <si>
    <t>提可沁</t>
  </si>
  <si>
    <t>Prefabs/tikeqin</t>
  </si>
  <si>
    <t>安红砂</t>
  </si>
  <si>
    <t>Prefabs/anhongsha</t>
  </si>
  <si>
    <t>西河娜娅</t>
  </si>
  <si>
    <t>Prefabs/xihenaya</t>
  </si>
  <si>
    <t>金足赤</t>
  </si>
  <si>
    <t>Prefabs/jinzuchi</t>
  </si>
  <si>
    <t>耶牙</t>
  </si>
  <si>
    <t>Prefabs/YeYa</t>
  </si>
  <si>
    <t>金玉叶</t>
  </si>
  <si>
    <t>Prefabs/JinYuYe</t>
  </si>
  <si>
    <t>曲玉</t>
  </si>
  <si>
    <t>Prefabs/quyu</t>
  </si>
  <si>
    <t>公孙巴兰</t>
  </si>
  <si>
    <t>Prefabs/GongSunBaLan</t>
  </si>
  <si>
    <t>风颖</t>
  </si>
  <si>
    <t>Prefabs/FengYing</t>
  </si>
  <si>
    <t>巫师女</t>
  </si>
  <si>
    <t>Prefabs/W_WuShi</t>
  </si>
  <si>
    <t>story_limit:女心灵巫师|无名剑主</t>
  </si>
  <si>
    <t>洛维莎</t>
  </si>
  <si>
    <t>Prefabs/LuoWeiSha</t>
  </si>
  <si>
    <t>齐肃之</t>
  </si>
  <si>
    <t>Prefabs/QiSuZhi</t>
  </si>
  <si>
    <t>齐肃之黑</t>
  </si>
  <si>
    <t>Prefabs/QiSuZhi_2</t>
  </si>
  <si>
    <t>巫师男</t>
  </si>
  <si>
    <t>Prefabs/M_WuShi</t>
  </si>
  <si>
    <t>story_limit:心灵巫师|无名剑主</t>
  </si>
  <si>
    <t>巴图</t>
  </si>
  <si>
    <t>Prefabs/BaTu</t>
  </si>
  <si>
    <t>阿塞尔</t>
  </si>
  <si>
    <t>Prefabs/ASaiEr</t>
  </si>
  <si>
    <t>墨敕</t>
  </si>
  <si>
    <t>Prefabs/MoChi</t>
  </si>
  <si>
    <t>火魔首领</t>
  </si>
  <si>
    <t>Prefabs/HuoMoShouLing</t>
  </si>
  <si>
    <t>火魔首领2</t>
  </si>
  <si>
    <t>Prefabs/HuoMoShouLing_3</t>
  </si>
  <si>
    <t>火魔女战士</t>
  </si>
  <si>
    <t>Prefabs/HuoMoNvZhanShi</t>
  </si>
  <si>
    <t>火魔女</t>
  </si>
  <si>
    <t>Prefabs/HuoMoNv</t>
  </si>
  <si>
    <t>大河女神</t>
  </si>
  <si>
    <t>Prefabs/DaHeNvShen</t>
  </si>
  <si>
    <t>艾格</t>
  </si>
  <si>
    <t>Prefabs/AiGe</t>
  </si>
  <si>
    <t>治疗男</t>
  </si>
  <si>
    <t>Prefabs/wushi_bai</t>
  </si>
  <si>
    <t>机关箭塔</t>
  </si>
  <si>
    <t>Prefabs/buTowerTest1</t>
  </si>
  <si>
    <t>黑龙幼</t>
  </si>
  <si>
    <t>Prefabs/animalBlackDragonSmall</t>
  </si>
  <si>
    <t>红龙幼</t>
  </si>
  <si>
    <t>Prefabs/animalRedDragonSmall</t>
  </si>
  <si>
    <t>蓝龙幼</t>
  </si>
  <si>
    <t>Prefabs/animalBlueDragonSmall</t>
  </si>
  <si>
    <t>蜘蛛Boss</t>
  </si>
  <si>
    <t>Prefabs/Spider_Boss</t>
  </si>
  <si>
    <t>蜘蛛</t>
  </si>
  <si>
    <t>Prefabs/Spider</t>
  </si>
  <si>
    <t>裂隙之门</t>
  </si>
  <si>
    <t>Prefabs/HeiHuoLieXiZhiMen</t>
  </si>
  <si>
    <t>红蜘蛛</t>
  </si>
  <si>
    <t>Prefabs/Spider_Red</t>
  </si>
  <si>
    <t>大红蜘蛛</t>
  </si>
  <si>
    <t>Prefabs/Spider_Red_big</t>
  </si>
  <si>
    <t>掉落剑01</t>
  </si>
  <si>
    <t>Prefabs/Weapon_Sword01</t>
  </si>
  <si>
    <t>建筑1</t>
  </si>
  <si>
    <t>Prefabs/otherJianTa3</t>
  </si>
  <si>
    <t>rotate:-90,0,0
fixed_init_dir:1</t>
  </si>
  <si>
    <t>秘术塔</t>
  </si>
  <si>
    <t>MiShuTa</t>
  </si>
  <si>
    <t>毒箭塔</t>
  </si>
  <si>
    <t>击箭塔</t>
  </si>
  <si>
    <t>JiJianTa</t>
  </si>
  <si>
    <t>火箭塔</t>
  </si>
  <si>
    <t>HuoQiuTa</t>
  </si>
  <si>
    <t>火球塔</t>
  </si>
  <si>
    <t>冰霜塔</t>
  </si>
  <si>
    <t>BingShuangTa</t>
  </si>
  <si>
    <t>连珠塔</t>
  </si>
  <si>
    <t>LianZhuTa</t>
  </si>
  <si>
    <t>散射塔</t>
  </si>
  <si>
    <t>SanSheTa</t>
  </si>
  <si>
    <t>弩车</t>
  </si>
  <si>
    <t>Prefabs/NuChe</t>
  </si>
  <si>
    <t>投石器</t>
  </si>
  <si>
    <t>Prefabs/TouShiQi_BF</t>
  </si>
  <si>
    <t>黑骑士</t>
  </si>
  <si>
    <t>Prefabs/newModelHuomozhanshi1</t>
  </si>
  <si>
    <t>黑骑士坐骑</t>
  </si>
  <si>
    <t>Prefabs/mountHorse5</t>
  </si>
  <si>
    <t>凤凰蛋</t>
  </si>
  <si>
    <t>Prefabs/FengHuangDan</t>
  </si>
  <si>
    <t>新野马男T1</t>
  </si>
  <si>
    <t>Prefabs/newYeMaT1</t>
  </si>
  <si>
    <t>新野马男H1_1</t>
  </si>
  <si>
    <t>Prefabs/newYeMaH1_1</t>
  </si>
  <si>
    <t>新野马男H1_2</t>
  </si>
  <si>
    <t>Prefabs/newYeMaH1_2</t>
  </si>
  <si>
    <t>新野马男H1_3</t>
  </si>
  <si>
    <t>Prefabs/newYeMaH1_3</t>
  </si>
  <si>
    <t>新野马男H2_1</t>
  </si>
  <si>
    <t>Prefabs/newYeMaH2_1</t>
  </si>
  <si>
    <t>新野马男H2_2</t>
  </si>
  <si>
    <t>Prefabs/newYeMaH2_2</t>
  </si>
  <si>
    <t>新野马男H2_3</t>
  </si>
  <si>
    <t>Prefabs/newYeMaH2_3</t>
  </si>
  <si>
    <t>新野马男H3_1</t>
  </si>
  <si>
    <t>Prefabs/newYeMaH3_1</t>
  </si>
  <si>
    <t>新野马男H3_2</t>
  </si>
  <si>
    <t>Prefabs/newYeMaH3_2</t>
  </si>
  <si>
    <t>新野马男H3_3</t>
  </si>
  <si>
    <t>Prefabs/newYeMaH3_3</t>
  </si>
  <si>
    <t>新野马男H4</t>
  </si>
  <si>
    <t>Prefabs/newYeMaH4</t>
  </si>
  <si>
    <t>新野马男H4标枪</t>
  </si>
  <si>
    <t>Prefabs/newYeMaH4_bq</t>
  </si>
  <si>
    <t>新野马男H4_big</t>
  </si>
  <si>
    <t>Prefabs/newYeMaH4_big</t>
  </si>
  <si>
    <t>新蛮牛男T1</t>
  </si>
  <si>
    <t>Prefabs/newManNiuT1</t>
  </si>
  <si>
    <t>新蛮牛男T3</t>
  </si>
  <si>
    <t>Prefabs/newManNiuT3</t>
  </si>
  <si>
    <t>新蛮牛男T4</t>
  </si>
  <si>
    <t>Prefabs/newManNiuT4</t>
  </si>
  <si>
    <t>新蛮牛男H1_1</t>
  </si>
  <si>
    <t>Prefabs/newManNiuH1_1</t>
  </si>
  <si>
    <t>新蛮牛男H2_1</t>
  </si>
  <si>
    <t>Prefabs/newManNiuH2_1</t>
  </si>
  <si>
    <t>新蛮牛男H2_2</t>
  </si>
  <si>
    <t>Prefabs/newManNiuH2_2</t>
  </si>
  <si>
    <t>新蛮牛男H2_3</t>
  </si>
  <si>
    <t>Prefabs/newManNiuH2_3</t>
  </si>
  <si>
    <t>新蛮牛男H2_4</t>
  </si>
  <si>
    <t>Prefabs/newManNiuH2_4</t>
  </si>
  <si>
    <t>新蛮牛男T6</t>
  </si>
  <si>
    <t>Prefabs/newManNiuT6</t>
  </si>
  <si>
    <t>领主无人箭塔</t>
  </si>
  <si>
    <t>领主空底箭塔</t>
  </si>
  <si>
    <t>Null_FixedPart</t>
  </si>
  <si>
    <t>领主基础箭塔</t>
  </si>
  <si>
    <t>蛮牛冲车T3</t>
  </si>
  <si>
    <t>Prefabs/newManNiuChoCheT3</t>
  </si>
  <si>
    <t>蛮牛冲车</t>
  </si>
  <si>
    <t>蛮牛冲车T4</t>
  </si>
  <si>
    <t>Prefabs/newManNiuChoCheT4</t>
  </si>
  <si>
    <t>蛮牛冲车T5</t>
  </si>
  <si>
    <t>Prefabs/newManNiuChoCheT5</t>
  </si>
  <si>
    <t>雄鹰医师T2</t>
  </si>
  <si>
    <t>Prefabs/XiongYing_T2</t>
  </si>
  <si>
    <t>雄鹰医师T3</t>
  </si>
  <si>
    <t>Prefabs/XiongYing_T3</t>
  </si>
  <si>
    <t>毒蝎男H3_2</t>
  </si>
  <si>
    <t>Prefabs/DuXieNanH3_2</t>
  </si>
  <si>
    <t>毒蝎男H4_1</t>
  </si>
  <si>
    <t>Prefabs/DuXieNanH4_1</t>
  </si>
  <si>
    <t>毒蝎男H4_2</t>
  </si>
  <si>
    <t>Prefabs/DuXieNanH4_2</t>
  </si>
  <si>
    <t>毒蝎男T1</t>
  </si>
  <si>
    <t>Prefabs/DuXieNanT1</t>
  </si>
  <si>
    <t>毒蝎男T2</t>
  </si>
  <si>
    <t>Prefabs/DuXieNanT2</t>
  </si>
  <si>
    <t>毒蝎女H1_2</t>
  </si>
  <si>
    <t>Prefabs/DuXieNvH1_2</t>
  </si>
  <si>
    <t>毒蝎女H2_1</t>
  </si>
  <si>
    <t>Prefabs/DuXieNvH2_1</t>
  </si>
  <si>
    <t>毒蝎女H2_2</t>
  </si>
  <si>
    <t>Prefabs/DuXieNvH2_2</t>
  </si>
  <si>
    <t>毒蝎女H2_3</t>
  </si>
  <si>
    <t>Prefabs/DuXieNvH2_3</t>
  </si>
  <si>
    <t>毒蝎女T1</t>
  </si>
  <si>
    <t>Prefabs/DuXieNvT1</t>
  </si>
  <si>
    <t>毒蝎女T2</t>
  </si>
  <si>
    <t>Prefabs/DuXieNvT2</t>
  </si>
  <si>
    <t>雪狼男H1_4</t>
  </si>
  <si>
    <t>Prefabs/XueLang_H1_4</t>
  </si>
  <si>
    <t>雪狼男H2_2</t>
  </si>
  <si>
    <t>Prefabs/XueLang_H2_2</t>
  </si>
  <si>
    <t>雪狼男H2_3</t>
  </si>
  <si>
    <t>Prefabs/XueLang_H2_3</t>
  </si>
  <si>
    <t>雪狼男H3_1</t>
  </si>
  <si>
    <t>Prefabs/XueLang_H3_1</t>
  </si>
  <si>
    <t>雪狼男H3_4</t>
  </si>
  <si>
    <t>Prefabs/XueLang_H3_4</t>
  </si>
  <si>
    <t>雪狼男H5_1</t>
  </si>
  <si>
    <t>Prefabs/XueLang_H5_1</t>
  </si>
  <si>
    <t>雪狼男H5_2</t>
  </si>
  <si>
    <t>Prefabs/XueLang_H5_2</t>
  </si>
  <si>
    <t>雪狼男H5_3</t>
  </si>
  <si>
    <t>Prefabs/XueLang_H5_3</t>
  </si>
  <si>
    <t>雪狼男H5_4</t>
  </si>
  <si>
    <t>Prefabs/XueLang_H5_4</t>
  </si>
  <si>
    <t>雪狼男T1</t>
  </si>
  <si>
    <t>Prefabs/XueLang_T1</t>
  </si>
  <si>
    <t>雪狼男T6</t>
  </si>
  <si>
    <t>Prefabs/XueLang_T6</t>
  </si>
  <si>
    <t>水图腾</t>
  </si>
  <si>
    <t>Prefabs/ShuiTuTeng</t>
  </si>
  <si>
    <t>主_剑豪</t>
  </si>
  <si>
    <t>Prefabs/Lead_JianHao</t>
  </si>
  <si>
    <t>story_limit:剑豪|无名剑主</t>
  </si>
  <si>
    <t>主_领主</t>
  </si>
  <si>
    <t>Prefabs/Lead_LingZhu</t>
  </si>
  <si>
    <t>story_limit:无名领主|无名剑主</t>
  </si>
  <si>
    <t>主_蛮力</t>
  </si>
  <si>
    <t>Prefabs/Lead_ManLi</t>
  </si>
  <si>
    <t>story_limit:蛮力战狂|无名剑主</t>
  </si>
  <si>
    <t>主_赏金</t>
  </si>
  <si>
    <t>Prefabs/Lead_ShangJin</t>
  </si>
  <si>
    <t>story_limit:鬣狗|无名剑主</t>
  </si>
  <si>
    <t>主_圣灵</t>
  </si>
  <si>
    <t>Prefabs/Lead_ShengLing</t>
  </si>
  <si>
    <t>story_limit:铁甲武士|无名剑主</t>
  </si>
  <si>
    <t>主_野兽</t>
  </si>
  <si>
    <t>Prefabs/Lead_YeShou</t>
  </si>
  <si>
    <t>story_limit:野性之魂|无名剑主</t>
  </si>
  <si>
    <t>贾米拉</t>
  </si>
  <si>
    <t>Prefabs/TestModel/Jiamila</t>
  </si>
  <si>
    <t>阿古拉</t>
  </si>
  <si>
    <t>Prefabs/Agula/Agula</t>
  </si>
  <si>
    <t>赫拉尼松</t>
  </si>
  <si>
    <t>Prefabs/HLNS/HLNS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</si>
</sst>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5">
    <font>
      <sz val="11"/>
      <color indexed="8"/>
      <name val="宋体"/>
      <charset val="134"/>
    </font>
    <font>
      <sz val="9"/>
      <color indexed="60"/>
      <name val="宋体"/>
      <charset val="134"/>
    </font>
    <font>
      <sz val="9"/>
      <color indexed="8"/>
      <name val="宋体"/>
      <charset val="134"/>
    </font>
    <font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indexed="60"/>
      <name val="宋体"/>
      <charset val="134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9"/>
      <name val="宋体"/>
      <charset val="134"/>
    </font>
    <font>
      <sz val="9"/>
      <name val="宋体"/>
      <charset val="134"/>
    </font>
  </fonts>
  <fills count="46">
    <fill>
      <patternFill patternType="none"/>
    </fill>
    <fill>
      <patternFill patternType="gray125"/>
    </fill>
    <fill>
      <patternFill patternType="solid">
        <fgColor indexed="29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6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2" tint="-0.1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6D6D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3">
    <xf numFmtId="0" fontId="0" fillId="0" borderId="0">
      <alignment vertical="center"/>
    </xf>
    <xf numFmtId="42" fontId="3" fillId="0" borderId="0" applyFont="0" applyFill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5" fillId="17" borderId="2" applyNumberFormat="0" applyAlignment="0" applyProtection="0">
      <alignment vertical="center"/>
    </xf>
    <xf numFmtId="44" fontId="3" fillId="0" borderId="0" applyFont="0" applyFill="0" applyBorder="0" applyAlignment="0" applyProtection="0">
      <alignment vertical="center"/>
    </xf>
    <xf numFmtId="41" fontId="3" fillId="0" borderId="0" applyFont="0" applyFill="0" applyBorder="0" applyAlignment="0" applyProtection="0">
      <alignment vertical="center"/>
    </xf>
    <xf numFmtId="0" fontId="4" fillId="18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43" fontId="3" fillId="0" borderId="0" applyFont="0" applyFill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9" fontId="3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3" fillId="20" borderId="3" applyNumberFormat="0" applyFont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14" fillId="0" borderId="4" applyNumberFormat="0" applyFill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16" fillId="24" borderId="6" applyNumberFormat="0" applyAlignment="0" applyProtection="0">
      <alignment vertical="center"/>
    </xf>
    <xf numFmtId="0" fontId="17" fillId="24" borderId="2" applyNumberFormat="0" applyAlignment="0" applyProtection="0">
      <alignment vertical="center"/>
    </xf>
    <xf numFmtId="0" fontId="18" fillId="25" borderId="7" applyNumberFormat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7" fillId="36" borderId="0" applyNumberFormat="0" applyBorder="0" applyAlignment="0" applyProtection="0">
      <alignment vertical="center"/>
    </xf>
    <xf numFmtId="0" fontId="7" fillId="37" borderId="0" applyNumberFormat="0" applyBorder="0" applyAlignment="0" applyProtection="0">
      <alignment vertical="center"/>
    </xf>
    <xf numFmtId="0" fontId="4" fillId="38" borderId="0" applyNumberFormat="0" applyBorder="0" applyAlignment="0" applyProtection="0">
      <alignment vertical="center"/>
    </xf>
    <xf numFmtId="0" fontId="4" fillId="39" borderId="0" applyNumberFormat="0" applyBorder="0" applyAlignment="0" applyProtection="0">
      <alignment vertical="center"/>
    </xf>
    <xf numFmtId="0" fontId="7" fillId="40" borderId="0" applyNumberFormat="0" applyBorder="0" applyAlignment="0" applyProtection="0">
      <alignment vertical="center"/>
    </xf>
    <xf numFmtId="0" fontId="4" fillId="41" borderId="0" applyNumberFormat="0" applyBorder="0" applyAlignment="0" applyProtection="0">
      <alignment vertical="center"/>
    </xf>
    <xf numFmtId="0" fontId="7" fillId="42" borderId="0" applyNumberFormat="0" applyBorder="0" applyAlignment="0" applyProtection="0">
      <alignment vertical="center"/>
    </xf>
    <xf numFmtId="0" fontId="7" fillId="43" borderId="0" applyNumberFormat="0" applyBorder="0" applyAlignment="0" applyProtection="0">
      <alignment vertical="center"/>
    </xf>
    <xf numFmtId="0" fontId="4" fillId="44" borderId="0" applyNumberFormat="0" applyBorder="0" applyAlignment="0" applyProtection="0">
      <alignment vertical="center"/>
    </xf>
    <xf numFmtId="0" fontId="7" fillId="45" borderId="0" applyNumberFormat="0" applyBorder="0" applyAlignment="0" applyProtection="0">
      <alignment vertical="center"/>
    </xf>
    <xf numFmtId="0" fontId="0" fillId="0" borderId="0">
      <alignment vertical="center"/>
    </xf>
  </cellStyleXfs>
  <cellXfs count="63">
    <xf numFmtId="0" fontId="0" fillId="0" borderId="0" xfId="0">
      <alignment vertical="center"/>
    </xf>
    <xf numFmtId="0" fontId="1" fillId="2" borderId="1" xfId="7" applyFont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2" fillId="3" borderId="1" xfId="0" applyFont="1" applyFill="1" applyBorder="1" applyAlignment="1">
      <alignment vertical="center" wrapText="1"/>
    </xf>
    <xf numFmtId="0" fontId="2" fillId="4" borderId="1" xfId="0" applyFont="1" applyFill="1" applyBorder="1" applyAlignment="1">
      <alignment vertical="center" wrapText="1"/>
    </xf>
    <xf numFmtId="0" fontId="2" fillId="5" borderId="1" xfId="0" applyFont="1" applyFill="1" applyBorder="1" applyAlignment="1">
      <alignment vertical="center" wrapText="1"/>
    </xf>
    <xf numFmtId="0" fontId="2" fillId="6" borderId="1" xfId="0" applyFont="1" applyFill="1" applyBorder="1" applyAlignment="1">
      <alignment vertical="center" wrapText="1"/>
    </xf>
    <xf numFmtId="0" fontId="2" fillId="7" borderId="1" xfId="0" applyFont="1" applyFill="1" applyBorder="1" applyAlignment="1">
      <alignment vertical="center" wrapText="1"/>
    </xf>
    <xf numFmtId="0" fontId="2" fillId="8" borderId="1" xfId="0" applyFont="1" applyFill="1" applyBorder="1" applyAlignment="1">
      <alignment vertical="center" wrapText="1"/>
    </xf>
    <xf numFmtId="0" fontId="2" fillId="9" borderId="1" xfId="0" applyFont="1" applyFill="1" applyBorder="1" applyAlignment="1">
      <alignment vertical="center" wrapText="1"/>
    </xf>
    <xf numFmtId="0" fontId="2" fillId="10" borderId="1" xfId="0" applyFont="1" applyFill="1" applyBorder="1" applyAlignment="1">
      <alignment vertical="center" wrapText="1"/>
    </xf>
    <xf numFmtId="0" fontId="2" fillId="11" borderId="1" xfId="0" applyFont="1" applyFill="1" applyBorder="1" applyAlignment="1">
      <alignment vertical="center" wrapText="1"/>
    </xf>
    <xf numFmtId="0" fontId="2" fillId="12" borderId="1" xfId="0" applyFont="1" applyFill="1" applyBorder="1" applyAlignment="1">
      <alignment vertical="center" wrapText="1"/>
    </xf>
    <xf numFmtId="0" fontId="2" fillId="0" borderId="1" xfId="14" applyFont="1" applyBorder="1" applyAlignment="1">
      <alignment vertical="center" wrapText="1"/>
    </xf>
    <xf numFmtId="49" fontId="2" fillId="0" borderId="1" xfId="14" applyNumberFormat="1" applyFont="1" applyBorder="1" applyAlignment="1">
      <alignment vertical="center" wrapText="1"/>
    </xf>
    <xf numFmtId="0" fontId="1" fillId="2" borderId="1" xfId="7" applyFont="1" applyBorder="1" applyAlignment="1">
      <alignment horizontal="center" vertical="center" wrapText="1"/>
    </xf>
    <xf numFmtId="49" fontId="1" fillId="2" borderId="1" xfId="7" applyNumberFormat="1" applyFont="1" applyBorder="1" applyAlignment="1">
      <alignment horizontal="center" vertical="center" wrapText="1"/>
    </xf>
    <xf numFmtId="0" fontId="2" fillId="0" borderId="1" xfId="14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49" fontId="2" fillId="0" borderId="1" xfId="14" applyNumberFormat="1" applyFont="1" applyBorder="1" applyAlignment="1">
      <alignment horizontal="center" vertical="center" wrapText="1"/>
    </xf>
    <xf numFmtId="0" fontId="2" fillId="4" borderId="1" xfId="14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49" fontId="2" fillId="4" borderId="1" xfId="14" applyNumberFormat="1" applyFont="1" applyFill="1" applyBorder="1" applyAlignment="1">
      <alignment horizontal="center" vertical="center" wrapText="1"/>
    </xf>
    <xf numFmtId="0" fontId="2" fillId="13" borderId="1" xfId="14" applyFont="1" applyFill="1" applyBorder="1" applyAlignment="1">
      <alignment horizontal="center" vertical="center" wrapText="1"/>
    </xf>
    <xf numFmtId="0" fontId="2" fillId="13" borderId="1" xfId="0" applyFont="1" applyFill="1" applyBorder="1" applyAlignment="1">
      <alignment horizontal="center" vertical="center" wrapText="1"/>
    </xf>
    <xf numFmtId="49" fontId="2" fillId="13" borderId="1" xfId="14" applyNumberFormat="1" applyFont="1" applyFill="1" applyBorder="1" applyAlignment="1">
      <alignment horizontal="center" vertical="center" wrapText="1"/>
    </xf>
    <xf numFmtId="0" fontId="2" fillId="14" borderId="1" xfId="14" applyFont="1" applyFill="1" applyBorder="1" applyAlignment="1">
      <alignment horizontal="center" vertical="center" wrapText="1"/>
    </xf>
    <xf numFmtId="0" fontId="2" fillId="14" borderId="1" xfId="0" applyFont="1" applyFill="1" applyBorder="1" applyAlignment="1">
      <alignment horizontal="center" vertical="center" wrapText="1"/>
    </xf>
    <xf numFmtId="49" fontId="2" fillId="14" borderId="1" xfId="14" applyNumberFormat="1" applyFont="1" applyFill="1" applyBorder="1" applyAlignment="1">
      <alignment horizontal="center" vertical="center" wrapText="1"/>
    </xf>
    <xf numFmtId="0" fontId="2" fillId="3" borderId="1" xfId="14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49" fontId="2" fillId="3" borderId="1" xfId="14" applyNumberFormat="1" applyFont="1" applyFill="1" applyBorder="1" applyAlignment="1">
      <alignment horizontal="center" vertical="center" wrapText="1"/>
    </xf>
    <xf numFmtId="0" fontId="2" fillId="12" borderId="1" xfId="14" applyFont="1" applyFill="1" applyBorder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 wrapText="1"/>
    </xf>
    <xf numFmtId="49" fontId="2" fillId="12" borderId="1" xfId="14" applyNumberFormat="1" applyFont="1" applyFill="1" applyBorder="1" applyAlignment="1">
      <alignment horizontal="center" vertical="center" wrapText="1"/>
    </xf>
    <xf numFmtId="0" fontId="2" fillId="13" borderId="1" xfId="0" applyFont="1" applyFill="1" applyBorder="1" applyAlignment="1">
      <alignment vertical="center" wrapText="1"/>
    </xf>
    <xf numFmtId="0" fontId="2" fillId="5" borderId="1" xfId="14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49" fontId="2" fillId="5" borderId="1" xfId="14" applyNumberFormat="1" applyFont="1" applyFill="1" applyBorder="1" applyAlignment="1">
      <alignment horizontal="center" vertical="center" wrapText="1"/>
    </xf>
    <xf numFmtId="0" fontId="2" fillId="6" borderId="1" xfId="14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49" fontId="2" fillId="6" borderId="1" xfId="14" applyNumberFormat="1" applyFont="1" applyFill="1" applyBorder="1" applyAlignment="1">
      <alignment horizontal="center" vertical="center" wrapText="1"/>
    </xf>
    <xf numFmtId="0" fontId="2" fillId="7" borderId="1" xfId="14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 wrapText="1"/>
    </xf>
    <xf numFmtId="49" fontId="2" fillId="7" borderId="1" xfId="14" applyNumberFormat="1" applyFont="1" applyFill="1" applyBorder="1" applyAlignment="1">
      <alignment horizontal="center" vertical="center" wrapText="1"/>
    </xf>
    <xf numFmtId="0" fontId="2" fillId="8" borderId="1" xfId="14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49" fontId="2" fillId="8" borderId="1" xfId="14" applyNumberFormat="1" applyFont="1" applyFill="1" applyBorder="1" applyAlignment="1">
      <alignment horizontal="center" vertical="center" wrapText="1"/>
    </xf>
    <xf numFmtId="0" fontId="2" fillId="9" borderId="1" xfId="14" applyFont="1" applyFill="1" applyBorder="1" applyAlignment="1">
      <alignment horizontal="center" vertical="center" wrapText="1"/>
    </xf>
    <xf numFmtId="0" fontId="2" fillId="9" borderId="1" xfId="0" applyFont="1" applyFill="1" applyBorder="1" applyAlignment="1">
      <alignment horizontal="center" vertical="center" wrapText="1"/>
    </xf>
    <xf numFmtId="49" fontId="2" fillId="9" borderId="1" xfId="14" applyNumberFormat="1" applyFont="1" applyFill="1" applyBorder="1" applyAlignment="1">
      <alignment horizontal="center" vertical="center" wrapText="1"/>
    </xf>
    <xf numFmtId="0" fontId="2" fillId="10" borderId="1" xfId="14" applyFont="1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 wrapText="1"/>
    </xf>
    <xf numFmtId="49" fontId="2" fillId="10" borderId="1" xfId="14" applyNumberFormat="1" applyFont="1" applyFill="1" applyBorder="1" applyAlignment="1">
      <alignment horizontal="center" vertical="center" wrapText="1"/>
    </xf>
    <xf numFmtId="0" fontId="2" fillId="15" borderId="1" xfId="14" applyFont="1" applyFill="1" applyBorder="1" applyAlignment="1">
      <alignment horizontal="center" vertical="center" wrapText="1"/>
    </xf>
    <xf numFmtId="0" fontId="2" fillId="15" borderId="1" xfId="0" applyFont="1" applyFill="1" applyBorder="1" applyAlignment="1">
      <alignment horizontal="center" vertical="center" wrapText="1"/>
    </xf>
    <xf numFmtId="49" fontId="2" fillId="15" borderId="1" xfId="14" applyNumberFormat="1" applyFont="1" applyFill="1" applyBorder="1" applyAlignment="1">
      <alignment horizontal="center" vertical="center" wrapText="1"/>
    </xf>
    <xf numFmtId="0" fontId="2" fillId="11" borderId="1" xfId="14" applyFont="1" applyFill="1" applyBorder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49" fontId="2" fillId="11" borderId="1" xfId="14" applyNumberFormat="1" applyFont="1" applyFill="1" applyBorder="1" applyAlignment="1">
      <alignment horizontal="center" vertical="center" wrapText="1"/>
    </xf>
    <xf numFmtId="0" fontId="2" fillId="9" borderId="1" xfId="14" applyNumberFormat="1" applyFont="1" applyFill="1" applyBorder="1" applyAlignment="1">
      <alignment horizontal="center" vertical="center" wrapText="1"/>
    </xf>
    <xf numFmtId="49" fontId="2" fillId="0" borderId="1" xfId="14" applyNumberFormat="1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</cellXfs>
  <cellStyles count="53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普通" xfId="11"/>
    <cellStyle name="百分比" xfId="12" builtinId="5"/>
    <cellStyle name="已访问的超链接" xfId="13" builtinId="9"/>
    <cellStyle name="普通 2" xfId="14"/>
    <cellStyle name="注释" xfId="15" builtinId="10"/>
    <cellStyle name="60% - 强调文字颜色 2" xfId="16" builtinId="36"/>
    <cellStyle name="标题 4" xfId="17" builtinId="19"/>
    <cellStyle name="警告文本" xfId="18" builtinId="11"/>
    <cellStyle name="标题" xfId="19" builtinId="15"/>
    <cellStyle name="解释性文本" xfId="20" builtinId="53"/>
    <cellStyle name="普通 4" xfId="21"/>
    <cellStyle name="标题 1" xfId="22" builtinId="16"/>
    <cellStyle name="标题 2" xfId="23" builtinId="17"/>
    <cellStyle name="60% - 强调文字颜色 1" xfId="24" builtinId="32"/>
    <cellStyle name="标题 3" xfId="25" builtinId="18"/>
    <cellStyle name="60% - 强调文字颜色 4" xfId="26" builtinId="44"/>
    <cellStyle name="输出" xfId="27" builtinId="21"/>
    <cellStyle name="计算" xfId="28" builtinId="22"/>
    <cellStyle name="检查单元格" xfId="29" builtinId="23"/>
    <cellStyle name="20% - 强调文字颜色 6" xfId="30" builtinId="50"/>
    <cellStyle name="强调文字颜色 2" xfId="31" builtinId="33"/>
    <cellStyle name="链接单元格" xfId="32" builtinId="24"/>
    <cellStyle name="汇总" xfId="33" builtinId="25"/>
    <cellStyle name="好" xfId="34" builtinId="26"/>
    <cellStyle name="适中" xfId="35" builtinId="28"/>
    <cellStyle name="20% - 强调文字颜色 5" xfId="36" builtinId="46"/>
    <cellStyle name="强调文字颜色 1" xfId="37" builtinId="29"/>
    <cellStyle name="20% - 强调文字颜色 1" xfId="38" builtinId="30"/>
    <cellStyle name="40% - 强调文字颜色 1" xfId="39" builtinId="31"/>
    <cellStyle name="20% - 强调文字颜色 2" xfId="40" builtinId="34"/>
    <cellStyle name="40% - 强调文字颜色 2" xfId="41" builtinId="35"/>
    <cellStyle name="强调文字颜色 3" xfId="42" builtinId="37"/>
    <cellStyle name="强调文字颜色 4" xfId="43" builtinId="41"/>
    <cellStyle name="20% - 强调文字颜色 4" xfId="44" builtinId="42"/>
    <cellStyle name="40% - 强调文字颜色 4" xfId="45" builtinId="43"/>
    <cellStyle name="强调文字颜色 5" xfId="46" builtinId="45"/>
    <cellStyle name="40% - 强调文字颜色 5" xfId="47" builtinId="47"/>
    <cellStyle name="60% - 强调文字颜色 5" xfId="48" builtinId="48"/>
    <cellStyle name="强调文字颜色 6" xfId="49" builtinId="49"/>
    <cellStyle name="40% - 强调文字颜色 6" xfId="50" builtinId="51"/>
    <cellStyle name="60% - 强调文字颜色 6" xfId="51" builtinId="52"/>
    <cellStyle name="普通 3" xfId="52"/>
  </cellStyles>
  <tableStyles count="0" defaultTableStyle="TableStyleMedium9"/>
  <colors>
    <mruColors>
      <color rgb="00FF6D6D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3" Type="http://schemas.openxmlformats.org/officeDocument/2006/relationships/image" Target="../media/image243.png"/><Relationship Id="rId242" Type="http://schemas.openxmlformats.org/officeDocument/2006/relationships/image" Target="../media/image242.png"/><Relationship Id="rId241" Type="http://schemas.openxmlformats.org/officeDocument/2006/relationships/image" Target="../media/image241.png"/><Relationship Id="rId240" Type="http://schemas.openxmlformats.org/officeDocument/2006/relationships/image" Target="../media/image240.png"/><Relationship Id="rId24" Type="http://schemas.openxmlformats.org/officeDocument/2006/relationships/image" Target="../media/image24.png"/><Relationship Id="rId239" Type="http://schemas.openxmlformats.org/officeDocument/2006/relationships/image" Target="../media/image239.png"/><Relationship Id="rId238" Type="http://schemas.openxmlformats.org/officeDocument/2006/relationships/image" Target="../media/image238.png"/><Relationship Id="rId237" Type="http://schemas.openxmlformats.org/officeDocument/2006/relationships/image" Target="../media/image237.png"/><Relationship Id="rId236" Type="http://schemas.openxmlformats.org/officeDocument/2006/relationships/image" Target="../media/image236.png"/><Relationship Id="rId235" Type="http://schemas.openxmlformats.org/officeDocument/2006/relationships/image" Target="../media/image235.png"/><Relationship Id="rId234" Type="http://schemas.openxmlformats.org/officeDocument/2006/relationships/image" Target="../media/image234.png"/><Relationship Id="rId233" Type="http://schemas.openxmlformats.org/officeDocument/2006/relationships/image" Target="../media/image233.png"/><Relationship Id="rId232" Type="http://schemas.openxmlformats.org/officeDocument/2006/relationships/image" Target="../media/image232.png"/><Relationship Id="rId231" Type="http://schemas.openxmlformats.org/officeDocument/2006/relationships/image" Target="../media/image231.png"/><Relationship Id="rId230" Type="http://schemas.openxmlformats.org/officeDocument/2006/relationships/image" Target="../media/image230.png"/><Relationship Id="rId23" Type="http://schemas.openxmlformats.org/officeDocument/2006/relationships/image" Target="../media/image23.png"/><Relationship Id="rId229" Type="http://schemas.openxmlformats.org/officeDocument/2006/relationships/image" Target="../media/image229.png"/><Relationship Id="rId228" Type="http://schemas.openxmlformats.org/officeDocument/2006/relationships/image" Target="../media/image228.png"/><Relationship Id="rId227" Type="http://schemas.openxmlformats.org/officeDocument/2006/relationships/image" Target="../media/image227.png"/><Relationship Id="rId226" Type="http://schemas.openxmlformats.org/officeDocument/2006/relationships/image" Target="../media/image226.png"/><Relationship Id="rId225" Type="http://schemas.openxmlformats.org/officeDocument/2006/relationships/image" Target="../media/image225.png"/><Relationship Id="rId224" Type="http://schemas.openxmlformats.org/officeDocument/2006/relationships/image" Target="../media/image224.png"/><Relationship Id="rId223" Type="http://schemas.openxmlformats.org/officeDocument/2006/relationships/image" Target="../media/image223.png"/><Relationship Id="rId222" Type="http://schemas.openxmlformats.org/officeDocument/2006/relationships/image" Target="../media/image222.png"/><Relationship Id="rId221" Type="http://schemas.openxmlformats.org/officeDocument/2006/relationships/image" Target="../media/image221.png"/><Relationship Id="rId220" Type="http://schemas.openxmlformats.org/officeDocument/2006/relationships/image" Target="../media/image220.png"/><Relationship Id="rId22" Type="http://schemas.openxmlformats.org/officeDocument/2006/relationships/image" Target="../media/image22.png"/><Relationship Id="rId219" Type="http://schemas.openxmlformats.org/officeDocument/2006/relationships/image" Target="../media/image219.png"/><Relationship Id="rId218" Type="http://schemas.openxmlformats.org/officeDocument/2006/relationships/image" Target="../media/image218.png"/><Relationship Id="rId217" Type="http://schemas.openxmlformats.org/officeDocument/2006/relationships/image" Target="../media/image217.png"/><Relationship Id="rId216" Type="http://schemas.openxmlformats.org/officeDocument/2006/relationships/image" Target="../media/image216.png"/><Relationship Id="rId215" Type="http://schemas.openxmlformats.org/officeDocument/2006/relationships/image" Target="../media/image215.png"/><Relationship Id="rId214" Type="http://schemas.openxmlformats.org/officeDocument/2006/relationships/image" Target="../media/image214.png"/><Relationship Id="rId213" Type="http://schemas.openxmlformats.org/officeDocument/2006/relationships/image" Target="../media/image213.png"/><Relationship Id="rId212" Type="http://schemas.openxmlformats.org/officeDocument/2006/relationships/image" Target="../media/image212.png"/><Relationship Id="rId211" Type="http://schemas.openxmlformats.org/officeDocument/2006/relationships/image" Target="../media/image211.png"/><Relationship Id="rId210" Type="http://schemas.openxmlformats.org/officeDocument/2006/relationships/image" Target="../media/image210.png"/><Relationship Id="rId21" Type="http://schemas.openxmlformats.org/officeDocument/2006/relationships/image" Target="../media/image21.png"/><Relationship Id="rId209" Type="http://schemas.openxmlformats.org/officeDocument/2006/relationships/image" Target="../media/image209.png"/><Relationship Id="rId208" Type="http://schemas.openxmlformats.org/officeDocument/2006/relationships/image" Target="../media/image208.png"/><Relationship Id="rId207" Type="http://schemas.openxmlformats.org/officeDocument/2006/relationships/image" Target="../media/image207.png"/><Relationship Id="rId206" Type="http://schemas.openxmlformats.org/officeDocument/2006/relationships/image" Target="../media/image206.png"/><Relationship Id="rId205" Type="http://schemas.openxmlformats.org/officeDocument/2006/relationships/image" Target="../media/image205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18</xdr:col>
      <xdr:colOff>552450</xdr:colOff>
      <xdr:row>172</xdr:row>
      <xdr:rowOff>0</xdr:rowOff>
    </xdr:from>
    <xdr:to>
      <xdr:col>18</xdr:col>
      <xdr:colOff>1438910</xdr:colOff>
      <xdr:row>172</xdr:row>
      <xdr:rowOff>1045210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6709390" y="166878000"/>
          <a:ext cx="886460" cy="104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173</xdr:row>
      <xdr:rowOff>25400</xdr:rowOff>
    </xdr:from>
    <xdr:to>
      <xdr:col>18</xdr:col>
      <xdr:colOff>1609725</xdr:colOff>
      <xdr:row>173</xdr:row>
      <xdr:rowOff>1009015</xdr:rowOff>
    </xdr:to>
    <xdr:pic>
      <xdr:nvPicPr>
        <xdr:cNvPr id="12" name="图片 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6566515" y="167957500"/>
          <a:ext cx="1200150" cy="983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174</xdr:row>
      <xdr:rowOff>15875</xdr:rowOff>
    </xdr:from>
    <xdr:to>
      <xdr:col>18</xdr:col>
      <xdr:colOff>1628775</xdr:colOff>
      <xdr:row>174</xdr:row>
      <xdr:rowOff>1024255</xdr:rowOff>
    </xdr:to>
    <xdr:pic>
      <xdr:nvPicPr>
        <xdr:cNvPr id="14" name="图片 1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6518890" y="169002075"/>
          <a:ext cx="1266825" cy="1008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175</xdr:row>
      <xdr:rowOff>15875</xdr:rowOff>
    </xdr:from>
    <xdr:to>
      <xdr:col>18</xdr:col>
      <xdr:colOff>1581785</xdr:colOff>
      <xdr:row>175</xdr:row>
      <xdr:rowOff>1032510</xdr:rowOff>
    </xdr:to>
    <xdr:pic>
      <xdr:nvPicPr>
        <xdr:cNvPr id="16" name="图片 1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566515" y="170056175"/>
          <a:ext cx="117221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276225</xdr:colOff>
      <xdr:row>183</xdr:row>
      <xdr:rowOff>15875</xdr:rowOff>
    </xdr:from>
    <xdr:to>
      <xdr:col>18</xdr:col>
      <xdr:colOff>1740535</xdr:colOff>
      <xdr:row>183</xdr:row>
      <xdr:rowOff>1029335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6433165" y="178488975"/>
          <a:ext cx="146431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304800</xdr:colOff>
      <xdr:row>184</xdr:row>
      <xdr:rowOff>15875</xdr:rowOff>
    </xdr:from>
    <xdr:to>
      <xdr:col>18</xdr:col>
      <xdr:colOff>1727200</xdr:colOff>
      <xdr:row>184</xdr:row>
      <xdr:rowOff>1026795</xdr:rowOff>
    </xdr:to>
    <xdr:pic>
      <xdr:nvPicPr>
        <xdr:cNvPr id="24" name="图片 2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6461740" y="179543075"/>
          <a:ext cx="1422400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333375</xdr:colOff>
      <xdr:row>185</xdr:row>
      <xdr:rowOff>34925</xdr:rowOff>
    </xdr:from>
    <xdr:to>
      <xdr:col>18</xdr:col>
      <xdr:colOff>1713865</xdr:colOff>
      <xdr:row>185</xdr:row>
      <xdr:rowOff>1026160</xdr:rowOff>
    </xdr:to>
    <xdr:pic>
      <xdr:nvPicPr>
        <xdr:cNvPr id="25" name="图片 2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6490315" y="180616225"/>
          <a:ext cx="1380490" cy="991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304800</xdr:colOff>
      <xdr:row>171</xdr:row>
      <xdr:rowOff>44450</xdr:rowOff>
    </xdr:from>
    <xdr:to>
      <xdr:col>18</xdr:col>
      <xdr:colOff>1733550</xdr:colOff>
      <xdr:row>171</xdr:row>
      <xdr:rowOff>1015365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6461740" y="165868350"/>
          <a:ext cx="142875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238125</xdr:colOff>
      <xdr:row>169</xdr:row>
      <xdr:rowOff>19050</xdr:rowOff>
    </xdr:from>
    <xdr:to>
      <xdr:col>18</xdr:col>
      <xdr:colOff>1781175</xdr:colOff>
      <xdr:row>169</xdr:row>
      <xdr:rowOff>1002030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6395065" y="163734750"/>
          <a:ext cx="154305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189</xdr:row>
      <xdr:rowOff>39370</xdr:rowOff>
    </xdr:from>
    <xdr:to>
      <xdr:col>18</xdr:col>
      <xdr:colOff>1563370</xdr:colOff>
      <xdr:row>189</xdr:row>
      <xdr:rowOff>1023620</xdr:rowOff>
    </xdr:to>
    <xdr:pic>
      <xdr:nvPicPr>
        <xdr:cNvPr id="18" name="图片 1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6356965" y="184837070"/>
          <a:ext cx="1363345" cy="98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257175</xdr:colOff>
      <xdr:row>189</xdr:row>
      <xdr:rowOff>1035050</xdr:rowOff>
    </xdr:from>
    <xdr:to>
      <xdr:col>18</xdr:col>
      <xdr:colOff>1527175</xdr:colOff>
      <xdr:row>190</xdr:row>
      <xdr:rowOff>1031240</xdr:rowOff>
    </xdr:to>
    <xdr:pic>
      <xdr:nvPicPr>
        <xdr:cNvPr id="22" name="图片 2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6414115" y="185832750"/>
          <a:ext cx="1270000" cy="1050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266700</xdr:colOff>
      <xdr:row>191</xdr:row>
      <xdr:rowOff>50800</xdr:rowOff>
    </xdr:from>
    <xdr:to>
      <xdr:col>18</xdr:col>
      <xdr:colOff>1419225</xdr:colOff>
      <xdr:row>191</xdr:row>
      <xdr:rowOff>1000760</xdr:rowOff>
    </xdr:to>
    <xdr:pic>
      <xdr:nvPicPr>
        <xdr:cNvPr id="26" name="图片 2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6423640" y="186956700"/>
          <a:ext cx="1152525" cy="949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177</xdr:row>
      <xdr:rowOff>16510</xdr:rowOff>
    </xdr:from>
    <xdr:to>
      <xdr:col>18</xdr:col>
      <xdr:colOff>1744345</xdr:colOff>
      <xdr:row>177</xdr:row>
      <xdr:rowOff>994410</xdr:rowOff>
    </xdr:to>
    <xdr:pic>
      <xdr:nvPicPr>
        <xdr:cNvPr id="32" name="图片 3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356965" y="172165010"/>
          <a:ext cx="1544320" cy="97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192</xdr:row>
      <xdr:rowOff>44450</xdr:rowOff>
    </xdr:from>
    <xdr:to>
      <xdr:col>18</xdr:col>
      <xdr:colOff>1590675</xdr:colOff>
      <xdr:row>192</xdr:row>
      <xdr:rowOff>1017905</xdr:rowOff>
    </xdr:to>
    <xdr:pic>
      <xdr:nvPicPr>
        <xdr:cNvPr id="33" name="图片 3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280765" y="188004450"/>
          <a:ext cx="1466850" cy="973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61</xdr:row>
      <xdr:rowOff>19050</xdr:rowOff>
    </xdr:from>
    <xdr:to>
      <xdr:col>18</xdr:col>
      <xdr:colOff>1841500</xdr:colOff>
      <xdr:row>61</xdr:row>
      <xdr:rowOff>1189355</xdr:rowOff>
    </xdr:to>
    <xdr:pic>
      <xdr:nvPicPr>
        <xdr:cNvPr id="39" name="图片 3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6328390" y="69665850"/>
          <a:ext cx="1670050" cy="1170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114300</xdr:colOff>
      <xdr:row>62</xdr:row>
      <xdr:rowOff>33020</xdr:rowOff>
    </xdr:from>
    <xdr:to>
      <xdr:col>19</xdr:col>
      <xdr:colOff>0</xdr:colOff>
      <xdr:row>62</xdr:row>
      <xdr:rowOff>1198880</xdr:rowOff>
    </xdr:to>
    <xdr:pic>
      <xdr:nvPicPr>
        <xdr:cNvPr id="41" name="图片 4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6271240" y="70899020"/>
          <a:ext cx="2019300" cy="1165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199</xdr:row>
      <xdr:rowOff>25400</xdr:rowOff>
    </xdr:from>
    <xdr:to>
      <xdr:col>18</xdr:col>
      <xdr:colOff>1524000</xdr:colOff>
      <xdr:row>199</xdr:row>
      <xdr:rowOff>1042035</xdr:rowOff>
    </xdr:to>
    <xdr:pic>
      <xdr:nvPicPr>
        <xdr:cNvPr id="44" name="图片 4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385540" y="195364100"/>
          <a:ext cx="129540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202</xdr:row>
      <xdr:rowOff>25400</xdr:rowOff>
    </xdr:from>
    <xdr:to>
      <xdr:col>19</xdr:col>
      <xdr:colOff>0</xdr:colOff>
      <xdr:row>202</xdr:row>
      <xdr:rowOff>1024890</xdr:rowOff>
    </xdr:to>
    <xdr:pic>
      <xdr:nvPicPr>
        <xdr:cNvPr id="45" name="图片 4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6242665" y="198526400"/>
          <a:ext cx="2047875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203</xdr:row>
      <xdr:rowOff>25400</xdr:rowOff>
    </xdr:from>
    <xdr:to>
      <xdr:col>19</xdr:col>
      <xdr:colOff>0</xdr:colOff>
      <xdr:row>203</xdr:row>
      <xdr:rowOff>1003300</xdr:rowOff>
    </xdr:to>
    <xdr:pic>
      <xdr:nvPicPr>
        <xdr:cNvPr id="48" name="图片 47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6242665" y="199580500"/>
          <a:ext cx="2047875" cy="97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204</xdr:row>
      <xdr:rowOff>15240</xdr:rowOff>
    </xdr:from>
    <xdr:to>
      <xdr:col>19</xdr:col>
      <xdr:colOff>0</xdr:colOff>
      <xdr:row>204</xdr:row>
      <xdr:rowOff>1035685</xdr:rowOff>
    </xdr:to>
    <xdr:pic>
      <xdr:nvPicPr>
        <xdr:cNvPr id="49" name="图片 48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299815" y="200624440"/>
          <a:ext cx="1990725" cy="1020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205</xdr:row>
      <xdr:rowOff>82550</xdr:rowOff>
    </xdr:from>
    <xdr:to>
      <xdr:col>18</xdr:col>
      <xdr:colOff>1819275</xdr:colOff>
      <xdr:row>205</xdr:row>
      <xdr:rowOff>873125</xdr:rowOff>
    </xdr:to>
    <xdr:pic>
      <xdr:nvPicPr>
        <xdr:cNvPr id="51" name="图片 50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6518890" y="201745850"/>
          <a:ext cx="14573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63</xdr:row>
      <xdr:rowOff>28575</xdr:rowOff>
    </xdr:from>
    <xdr:to>
      <xdr:col>19</xdr:col>
      <xdr:colOff>0</xdr:colOff>
      <xdr:row>63</xdr:row>
      <xdr:rowOff>1181735</xdr:rowOff>
    </xdr:to>
    <xdr:pic>
      <xdr:nvPicPr>
        <xdr:cNvPr id="53" name="图片 5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280765" y="72113775"/>
          <a:ext cx="2009775" cy="1153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95250</xdr:colOff>
      <xdr:row>194</xdr:row>
      <xdr:rowOff>34925</xdr:rowOff>
    </xdr:from>
    <xdr:to>
      <xdr:col>18</xdr:col>
      <xdr:colOff>1638935</xdr:colOff>
      <xdr:row>194</xdr:row>
      <xdr:rowOff>1024255</xdr:rowOff>
    </xdr:to>
    <xdr:pic>
      <xdr:nvPicPr>
        <xdr:cNvPr id="55" name="图片 5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6252190" y="190103125"/>
          <a:ext cx="1543685" cy="989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195</xdr:row>
      <xdr:rowOff>44450</xdr:rowOff>
    </xdr:from>
    <xdr:to>
      <xdr:col>18</xdr:col>
      <xdr:colOff>1629410</xdr:colOff>
      <xdr:row>195</xdr:row>
      <xdr:rowOff>1024255</xdr:rowOff>
    </xdr:to>
    <xdr:pic>
      <xdr:nvPicPr>
        <xdr:cNvPr id="57" name="图片 56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242665" y="191166750"/>
          <a:ext cx="154368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179</xdr:row>
      <xdr:rowOff>34925</xdr:rowOff>
    </xdr:from>
    <xdr:to>
      <xdr:col>18</xdr:col>
      <xdr:colOff>1858010</xdr:colOff>
      <xdr:row>179</xdr:row>
      <xdr:rowOff>1001395</xdr:rowOff>
    </xdr:to>
    <xdr:pic>
      <xdr:nvPicPr>
        <xdr:cNvPr id="58" name="图片 57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6242665" y="174291625"/>
          <a:ext cx="1772285" cy="966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64</xdr:row>
      <xdr:rowOff>38100</xdr:rowOff>
    </xdr:from>
    <xdr:to>
      <xdr:col>19</xdr:col>
      <xdr:colOff>0</xdr:colOff>
      <xdr:row>64</xdr:row>
      <xdr:rowOff>1169670</xdr:rowOff>
    </xdr:to>
    <xdr:pic>
      <xdr:nvPicPr>
        <xdr:cNvPr id="60" name="图片 5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6223615" y="73342500"/>
          <a:ext cx="2066925" cy="1131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152400</xdr:colOff>
      <xdr:row>65</xdr:row>
      <xdr:rowOff>52070</xdr:rowOff>
    </xdr:from>
    <xdr:to>
      <xdr:col>18</xdr:col>
      <xdr:colOff>1914525</xdr:colOff>
      <xdr:row>65</xdr:row>
      <xdr:rowOff>1195705</xdr:rowOff>
    </xdr:to>
    <xdr:pic>
      <xdr:nvPicPr>
        <xdr:cNvPr id="62" name="图片 6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6309340" y="74575670"/>
          <a:ext cx="1762125" cy="1143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66</xdr:row>
      <xdr:rowOff>95250</xdr:rowOff>
    </xdr:from>
    <xdr:to>
      <xdr:col>19</xdr:col>
      <xdr:colOff>0</xdr:colOff>
      <xdr:row>66</xdr:row>
      <xdr:rowOff>1113790</xdr:rowOff>
    </xdr:to>
    <xdr:pic>
      <xdr:nvPicPr>
        <xdr:cNvPr id="64" name="图片 6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6214090" y="75838050"/>
          <a:ext cx="2076450" cy="1018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323850</xdr:colOff>
      <xdr:row>207</xdr:row>
      <xdr:rowOff>25400</xdr:rowOff>
    </xdr:from>
    <xdr:to>
      <xdr:col>18</xdr:col>
      <xdr:colOff>1589405</xdr:colOff>
      <xdr:row>207</xdr:row>
      <xdr:rowOff>1014095</xdr:rowOff>
    </xdr:to>
    <xdr:pic>
      <xdr:nvPicPr>
        <xdr:cNvPr id="66" name="图片 65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6480790" y="203796900"/>
          <a:ext cx="1265555" cy="988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181</xdr:row>
      <xdr:rowOff>111125</xdr:rowOff>
    </xdr:from>
    <xdr:to>
      <xdr:col>19</xdr:col>
      <xdr:colOff>0</xdr:colOff>
      <xdr:row>181</xdr:row>
      <xdr:rowOff>942975</xdr:rowOff>
    </xdr:to>
    <xdr:pic>
      <xdr:nvPicPr>
        <xdr:cNvPr id="67" name="图片 6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6242665" y="176476025"/>
          <a:ext cx="204787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182</xdr:row>
      <xdr:rowOff>44450</xdr:rowOff>
    </xdr:from>
    <xdr:to>
      <xdr:col>19</xdr:col>
      <xdr:colOff>0</xdr:colOff>
      <xdr:row>182</xdr:row>
      <xdr:rowOff>989965</xdr:rowOff>
    </xdr:to>
    <xdr:pic>
      <xdr:nvPicPr>
        <xdr:cNvPr id="69" name="图片 6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6223615" y="177463450"/>
          <a:ext cx="2066925" cy="945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152400</xdr:colOff>
      <xdr:row>214</xdr:row>
      <xdr:rowOff>34925</xdr:rowOff>
    </xdr:from>
    <xdr:to>
      <xdr:col>18</xdr:col>
      <xdr:colOff>1728470</xdr:colOff>
      <xdr:row>214</xdr:row>
      <xdr:rowOff>1016635</xdr:rowOff>
    </xdr:to>
    <xdr:pic>
      <xdr:nvPicPr>
        <xdr:cNvPr id="71" name="图片 70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6309340" y="211185125"/>
          <a:ext cx="1576070" cy="981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285750</xdr:colOff>
      <xdr:row>215</xdr:row>
      <xdr:rowOff>34290</xdr:rowOff>
    </xdr:from>
    <xdr:to>
      <xdr:col>18</xdr:col>
      <xdr:colOff>1656715</xdr:colOff>
      <xdr:row>215</xdr:row>
      <xdr:rowOff>1007745</xdr:rowOff>
    </xdr:to>
    <xdr:pic>
      <xdr:nvPicPr>
        <xdr:cNvPr id="75" name="图片 7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6442690" y="212238590"/>
          <a:ext cx="1370965" cy="973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323850</xdr:colOff>
      <xdr:row>216</xdr:row>
      <xdr:rowOff>34925</xdr:rowOff>
    </xdr:from>
    <xdr:to>
      <xdr:col>18</xdr:col>
      <xdr:colOff>1638935</xdr:colOff>
      <xdr:row>216</xdr:row>
      <xdr:rowOff>988060</xdr:rowOff>
    </xdr:to>
    <xdr:pic>
      <xdr:nvPicPr>
        <xdr:cNvPr id="78" name="图片 77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6480790" y="213293325"/>
          <a:ext cx="1315085" cy="953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217</xdr:row>
      <xdr:rowOff>25400</xdr:rowOff>
    </xdr:from>
    <xdr:to>
      <xdr:col>18</xdr:col>
      <xdr:colOff>1778000</xdr:colOff>
      <xdr:row>217</xdr:row>
      <xdr:rowOff>1026160</xdr:rowOff>
    </xdr:to>
    <xdr:pic>
      <xdr:nvPicPr>
        <xdr:cNvPr id="79" name="图片 78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6290290" y="214337900"/>
          <a:ext cx="1644650" cy="1000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180975</xdr:colOff>
      <xdr:row>187</xdr:row>
      <xdr:rowOff>34925</xdr:rowOff>
    </xdr:from>
    <xdr:to>
      <xdr:col>18</xdr:col>
      <xdr:colOff>1753870</xdr:colOff>
      <xdr:row>187</xdr:row>
      <xdr:rowOff>1014730</xdr:rowOff>
    </xdr:to>
    <xdr:pic>
      <xdr:nvPicPr>
        <xdr:cNvPr id="80" name="图片 79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6337915" y="182724425"/>
          <a:ext cx="157289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186</xdr:row>
      <xdr:rowOff>34925</xdr:rowOff>
    </xdr:from>
    <xdr:to>
      <xdr:col>18</xdr:col>
      <xdr:colOff>1743075</xdr:colOff>
      <xdr:row>186</xdr:row>
      <xdr:rowOff>1005205</xdr:rowOff>
    </xdr:to>
    <xdr:pic>
      <xdr:nvPicPr>
        <xdr:cNvPr id="81" name="图片 80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6233140" y="181670325"/>
          <a:ext cx="1666875" cy="970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219075</xdr:colOff>
      <xdr:row>13</xdr:row>
      <xdr:rowOff>28575</xdr:rowOff>
    </xdr:from>
    <xdr:to>
      <xdr:col>18</xdr:col>
      <xdr:colOff>1833880</xdr:colOff>
      <xdr:row>13</xdr:row>
      <xdr:rowOff>1090930</xdr:rowOff>
    </xdr:to>
    <xdr:pic>
      <xdr:nvPicPr>
        <xdr:cNvPr id="82" name="图片 81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376015" y="16360775"/>
          <a:ext cx="1614805" cy="1062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12</xdr:row>
      <xdr:rowOff>19050</xdr:rowOff>
    </xdr:from>
    <xdr:to>
      <xdr:col>18</xdr:col>
      <xdr:colOff>1828800</xdr:colOff>
      <xdr:row>12</xdr:row>
      <xdr:rowOff>1128395</xdr:rowOff>
    </xdr:to>
    <xdr:pic>
      <xdr:nvPicPr>
        <xdr:cNvPr id="83" name="图片 8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6356965" y="15208250"/>
          <a:ext cx="1628775" cy="1109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266700</xdr:colOff>
      <xdr:row>15</xdr:row>
      <xdr:rowOff>15875</xdr:rowOff>
    </xdr:from>
    <xdr:to>
      <xdr:col>18</xdr:col>
      <xdr:colOff>1753235</xdr:colOff>
      <xdr:row>15</xdr:row>
      <xdr:rowOff>984250</xdr:rowOff>
    </xdr:to>
    <xdr:pic>
      <xdr:nvPicPr>
        <xdr:cNvPr id="84" name="图片 83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6423640" y="18608675"/>
          <a:ext cx="1486535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16</xdr:row>
      <xdr:rowOff>28575</xdr:rowOff>
    </xdr:from>
    <xdr:to>
      <xdr:col>18</xdr:col>
      <xdr:colOff>1772285</xdr:colOff>
      <xdr:row>16</xdr:row>
      <xdr:rowOff>1084580</xdr:rowOff>
    </xdr:to>
    <xdr:pic>
      <xdr:nvPicPr>
        <xdr:cNvPr id="85" name="图片 8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6356965" y="19650075"/>
          <a:ext cx="1572260" cy="1056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57</xdr:row>
      <xdr:rowOff>19050</xdr:rowOff>
    </xdr:from>
    <xdr:to>
      <xdr:col>19</xdr:col>
      <xdr:colOff>0</xdr:colOff>
      <xdr:row>57</xdr:row>
      <xdr:rowOff>1176020</xdr:rowOff>
    </xdr:to>
    <xdr:pic>
      <xdr:nvPicPr>
        <xdr:cNvPr id="86" name="图片 85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6242665" y="64890650"/>
          <a:ext cx="2047875" cy="1156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180975</xdr:colOff>
      <xdr:row>18</xdr:row>
      <xdr:rowOff>28575</xdr:rowOff>
    </xdr:from>
    <xdr:to>
      <xdr:col>18</xdr:col>
      <xdr:colOff>1645285</xdr:colOff>
      <xdr:row>18</xdr:row>
      <xdr:rowOff>1036955</xdr:rowOff>
    </xdr:to>
    <xdr:pic>
      <xdr:nvPicPr>
        <xdr:cNvPr id="87" name="图片 8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6337915" y="21859875"/>
          <a:ext cx="1464310" cy="1008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19</xdr:row>
      <xdr:rowOff>28575</xdr:rowOff>
    </xdr:from>
    <xdr:to>
      <xdr:col>18</xdr:col>
      <xdr:colOff>1677670</xdr:colOff>
      <xdr:row>19</xdr:row>
      <xdr:rowOff>930275</xdr:rowOff>
    </xdr:to>
    <xdr:pic>
      <xdr:nvPicPr>
        <xdr:cNvPr id="88" name="图片 8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6356965" y="22926675"/>
          <a:ext cx="1477645" cy="901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21</xdr:row>
      <xdr:rowOff>38100</xdr:rowOff>
    </xdr:from>
    <xdr:to>
      <xdr:col>18</xdr:col>
      <xdr:colOff>1772285</xdr:colOff>
      <xdr:row>21</xdr:row>
      <xdr:rowOff>1036320</xdr:rowOff>
    </xdr:to>
    <xdr:pic>
      <xdr:nvPicPr>
        <xdr:cNvPr id="89" name="图片 88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6280765" y="24917400"/>
          <a:ext cx="1648460" cy="998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23</xdr:row>
      <xdr:rowOff>31750</xdr:rowOff>
    </xdr:from>
    <xdr:to>
      <xdr:col>18</xdr:col>
      <xdr:colOff>1619250</xdr:colOff>
      <xdr:row>23</xdr:row>
      <xdr:rowOff>1080770</xdr:rowOff>
    </xdr:to>
    <xdr:pic>
      <xdr:nvPicPr>
        <xdr:cNvPr id="90" name="图片 8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6290290" y="27070050"/>
          <a:ext cx="1485900" cy="1049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26</xdr:row>
      <xdr:rowOff>38100</xdr:rowOff>
    </xdr:from>
    <xdr:to>
      <xdr:col>18</xdr:col>
      <xdr:colOff>1647825</xdr:colOff>
      <xdr:row>26</xdr:row>
      <xdr:rowOff>1012825</xdr:rowOff>
    </xdr:to>
    <xdr:pic>
      <xdr:nvPicPr>
        <xdr:cNvPr id="91" name="图片 9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6261715" y="30391100"/>
          <a:ext cx="1543050" cy="974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29</xdr:row>
      <xdr:rowOff>19050</xdr:rowOff>
    </xdr:from>
    <xdr:to>
      <xdr:col>18</xdr:col>
      <xdr:colOff>1816100</xdr:colOff>
      <xdr:row>29</xdr:row>
      <xdr:rowOff>1056640</xdr:rowOff>
    </xdr:to>
    <xdr:pic>
      <xdr:nvPicPr>
        <xdr:cNvPr id="92" name="图片 91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6261715" y="33610550"/>
          <a:ext cx="1711325" cy="1037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28</xdr:row>
      <xdr:rowOff>28575</xdr:rowOff>
    </xdr:from>
    <xdr:to>
      <xdr:col>18</xdr:col>
      <xdr:colOff>1724025</xdr:colOff>
      <xdr:row>28</xdr:row>
      <xdr:rowOff>1081405</xdr:rowOff>
    </xdr:to>
    <xdr:pic>
      <xdr:nvPicPr>
        <xdr:cNvPr id="93" name="图片 92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6280765" y="32515175"/>
          <a:ext cx="1600200" cy="1052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32</xdr:row>
      <xdr:rowOff>22225</xdr:rowOff>
    </xdr:from>
    <xdr:to>
      <xdr:col>18</xdr:col>
      <xdr:colOff>1800860</xdr:colOff>
      <xdr:row>32</xdr:row>
      <xdr:rowOff>1063625</xdr:rowOff>
    </xdr:to>
    <xdr:pic>
      <xdr:nvPicPr>
        <xdr:cNvPr id="94" name="图片 93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6299815" y="36852225"/>
          <a:ext cx="1657985" cy="1041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33</xdr:row>
      <xdr:rowOff>19050</xdr:rowOff>
    </xdr:from>
    <xdr:to>
      <xdr:col>18</xdr:col>
      <xdr:colOff>1855470</xdr:colOff>
      <xdr:row>33</xdr:row>
      <xdr:rowOff>1066800</xdr:rowOff>
    </xdr:to>
    <xdr:pic>
      <xdr:nvPicPr>
        <xdr:cNvPr id="95" name="图片 94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6233140" y="37953950"/>
          <a:ext cx="177927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34</xdr:row>
      <xdr:rowOff>34925</xdr:rowOff>
    </xdr:from>
    <xdr:to>
      <xdr:col>19</xdr:col>
      <xdr:colOff>0</xdr:colOff>
      <xdr:row>34</xdr:row>
      <xdr:rowOff>1142365</xdr:rowOff>
    </xdr:to>
    <xdr:pic>
      <xdr:nvPicPr>
        <xdr:cNvPr id="96" name="图片 95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6242665" y="39062025"/>
          <a:ext cx="2047875" cy="1107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180975</xdr:colOff>
      <xdr:row>35</xdr:row>
      <xdr:rowOff>25400</xdr:rowOff>
    </xdr:from>
    <xdr:to>
      <xdr:col>18</xdr:col>
      <xdr:colOff>1790700</xdr:colOff>
      <xdr:row>35</xdr:row>
      <xdr:rowOff>1027430</xdr:rowOff>
    </xdr:to>
    <xdr:pic>
      <xdr:nvPicPr>
        <xdr:cNvPr id="97" name="图片 96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6337915" y="40220900"/>
          <a:ext cx="1609725" cy="1002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333375</xdr:colOff>
      <xdr:row>36</xdr:row>
      <xdr:rowOff>41275</xdr:rowOff>
    </xdr:from>
    <xdr:to>
      <xdr:col>18</xdr:col>
      <xdr:colOff>1772285</xdr:colOff>
      <xdr:row>36</xdr:row>
      <xdr:rowOff>981710</xdr:rowOff>
    </xdr:to>
    <xdr:pic>
      <xdr:nvPicPr>
        <xdr:cNvPr id="98" name="图片 97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6490315" y="41316275"/>
          <a:ext cx="1438910" cy="940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40</xdr:row>
      <xdr:rowOff>34925</xdr:rowOff>
    </xdr:from>
    <xdr:to>
      <xdr:col>18</xdr:col>
      <xdr:colOff>1882140</xdr:colOff>
      <xdr:row>40</xdr:row>
      <xdr:rowOff>1064895</xdr:rowOff>
    </xdr:to>
    <xdr:pic>
      <xdr:nvPicPr>
        <xdr:cNvPr id="100" name="图片 99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290290" y="45831125"/>
          <a:ext cx="1748790" cy="1029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46</xdr:row>
      <xdr:rowOff>25400</xdr:rowOff>
    </xdr:from>
    <xdr:to>
      <xdr:col>18</xdr:col>
      <xdr:colOff>1847850</xdr:colOff>
      <xdr:row>46</xdr:row>
      <xdr:rowOff>1008380</xdr:rowOff>
    </xdr:to>
    <xdr:pic>
      <xdr:nvPicPr>
        <xdr:cNvPr id="102" name="图片 10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6347440" y="52527200"/>
          <a:ext cx="165735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257175</xdr:colOff>
      <xdr:row>47</xdr:row>
      <xdr:rowOff>34925</xdr:rowOff>
    </xdr:from>
    <xdr:to>
      <xdr:col>18</xdr:col>
      <xdr:colOff>1810385</xdr:colOff>
      <xdr:row>47</xdr:row>
      <xdr:rowOff>1017905</xdr:rowOff>
    </xdr:to>
    <xdr:pic>
      <xdr:nvPicPr>
        <xdr:cNvPr id="103" name="图片 10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6414115" y="53590825"/>
          <a:ext cx="155321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54</xdr:row>
      <xdr:rowOff>50800</xdr:rowOff>
    </xdr:from>
    <xdr:to>
      <xdr:col>18</xdr:col>
      <xdr:colOff>1857375</xdr:colOff>
      <xdr:row>54</xdr:row>
      <xdr:rowOff>1086485</xdr:rowOff>
    </xdr:to>
    <xdr:pic>
      <xdr:nvPicPr>
        <xdr:cNvPr id="104" name="图片 103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6385540" y="61302900"/>
          <a:ext cx="1628775" cy="1035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48</xdr:row>
      <xdr:rowOff>15875</xdr:rowOff>
    </xdr:from>
    <xdr:to>
      <xdr:col>18</xdr:col>
      <xdr:colOff>1765300</xdr:colOff>
      <xdr:row>48</xdr:row>
      <xdr:rowOff>995680</xdr:rowOff>
    </xdr:to>
    <xdr:pic>
      <xdr:nvPicPr>
        <xdr:cNvPr id="105" name="图片 104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6299815" y="54625875"/>
          <a:ext cx="162242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257175</xdr:colOff>
      <xdr:row>49</xdr:row>
      <xdr:rowOff>31750</xdr:rowOff>
    </xdr:from>
    <xdr:to>
      <xdr:col>18</xdr:col>
      <xdr:colOff>1757045</xdr:colOff>
      <xdr:row>49</xdr:row>
      <xdr:rowOff>1036320</xdr:rowOff>
    </xdr:to>
    <xdr:pic>
      <xdr:nvPicPr>
        <xdr:cNvPr id="106" name="图片 105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6414115" y="55683150"/>
          <a:ext cx="1499870" cy="1004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67</xdr:row>
      <xdr:rowOff>19050</xdr:rowOff>
    </xdr:from>
    <xdr:to>
      <xdr:col>18</xdr:col>
      <xdr:colOff>1800860</xdr:colOff>
      <xdr:row>67</xdr:row>
      <xdr:rowOff>931545</xdr:rowOff>
    </xdr:to>
    <xdr:pic>
      <xdr:nvPicPr>
        <xdr:cNvPr id="108" name="图片 107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6385540" y="76981050"/>
          <a:ext cx="1572260" cy="912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77</xdr:row>
      <xdr:rowOff>15875</xdr:rowOff>
    </xdr:from>
    <xdr:to>
      <xdr:col>19</xdr:col>
      <xdr:colOff>0</xdr:colOff>
      <xdr:row>77</xdr:row>
      <xdr:rowOff>1006475</xdr:rowOff>
    </xdr:to>
    <xdr:pic>
      <xdr:nvPicPr>
        <xdr:cNvPr id="110" name="图片 109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6299815" y="86934675"/>
          <a:ext cx="199072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</xdr:colOff>
      <xdr:row>79</xdr:row>
      <xdr:rowOff>60325</xdr:rowOff>
    </xdr:from>
    <xdr:to>
      <xdr:col>19</xdr:col>
      <xdr:colOff>0</xdr:colOff>
      <xdr:row>79</xdr:row>
      <xdr:rowOff>934085</xdr:rowOff>
    </xdr:to>
    <xdr:pic>
      <xdr:nvPicPr>
        <xdr:cNvPr id="111" name="图片 110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6185515" y="89061925"/>
          <a:ext cx="2105025" cy="873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209550</xdr:colOff>
      <xdr:row>83</xdr:row>
      <xdr:rowOff>34925</xdr:rowOff>
    </xdr:from>
    <xdr:to>
      <xdr:col>19</xdr:col>
      <xdr:colOff>0</xdr:colOff>
      <xdr:row>83</xdr:row>
      <xdr:rowOff>1120140</xdr:rowOff>
    </xdr:to>
    <xdr:pic>
      <xdr:nvPicPr>
        <xdr:cNvPr id="113" name="图片 112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366490" y="93303725"/>
          <a:ext cx="1924050" cy="1085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81</xdr:row>
      <xdr:rowOff>34925</xdr:rowOff>
    </xdr:from>
    <xdr:to>
      <xdr:col>19</xdr:col>
      <xdr:colOff>0</xdr:colOff>
      <xdr:row>81</xdr:row>
      <xdr:rowOff>1122045</xdr:rowOff>
    </xdr:to>
    <xdr:pic>
      <xdr:nvPicPr>
        <xdr:cNvPr id="114" name="图片 113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6290290" y="90992325"/>
          <a:ext cx="2000250" cy="1087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85</xdr:row>
      <xdr:rowOff>28575</xdr:rowOff>
    </xdr:from>
    <xdr:to>
      <xdr:col>19</xdr:col>
      <xdr:colOff>0</xdr:colOff>
      <xdr:row>85</xdr:row>
      <xdr:rowOff>1151890</xdr:rowOff>
    </xdr:to>
    <xdr:pic>
      <xdr:nvPicPr>
        <xdr:cNvPr id="115" name="图片 114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6223615" y="95659575"/>
          <a:ext cx="2066925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86</xdr:row>
      <xdr:rowOff>1206500</xdr:rowOff>
    </xdr:from>
    <xdr:to>
      <xdr:col>19</xdr:col>
      <xdr:colOff>0</xdr:colOff>
      <xdr:row>87</xdr:row>
      <xdr:rowOff>1085215</xdr:rowOff>
    </xdr:to>
    <xdr:pic>
      <xdr:nvPicPr>
        <xdr:cNvPr id="116" name="图片 115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356965" y="98056700"/>
          <a:ext cx="1933575" cy="1085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86</xdr:row>
      <xdr:rowOff>57150</xdr:rowOff>
    </xdr:from>
    <xdr:to>
      <xdr:col>19</xdr:col>
      <xdr:colOff>0</xdr:colOff>
      <xdr:row>86</xdr:row>
      <xdr:rowOff>1144270</xdr:rowOff>
    </xdr:to>
    <xdr:pic>
      <xdr:nvPicPr>
        <xdr:cNvPr id="117" name="图片 116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6280765" y="96907350"/>
          <a:ext cx="2009775" cy="1087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88</xdr:row>
      <xdr:rowOff>25400</xdr:rowOff>
    </xdr:from>
    <xdr:to>
      <xdr:col>19</xdr:col>
      <xdr:colOff>0</xdr:colOff>
      <xdr:row>88</xdr:row>
      <xdr:rowOff>1148715</xdr:rowOff>
    </xdr:to>
    <xdr:pic>
      <xdr:nvPicPr>
        <xdr:cNvPr id="118" name="图片 117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6214090" y="99187000"/>
          <a:ext cx="2076450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95</xdr:row>
      <xdr:rowOff>111125</xdr:rowOff>
    </xdr:from>
    <xdr:to>
      <xdr:col>19</xdr:col>
      <xdr:colOff>0</xdr:colOff>
      <xdr:row>95</xdr:row>
      <xdr:rowOff>968375</xdr:rowOff>
    </xdr:to>
    <xdr:pic>
      <xdr:nvPicPr>
        <xdr:cNvPr id="119" name="图片 118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6204565" y="107565825"/>
          <a:ext cx="20859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371475</xdr:colOff>
      <xdr:row>97</xdr:row>
      <xdr:rowOff>44450</xdr:rowOff>
    </xdr:from>
    <xdr:to>
      <xdr:col>18</xdr:col>
      <xdr:colOff>1771650</xdr:colOff>
      <xdr:row>97</xdr:row>
      <xdr:rowOff>892175</xdr:rowOff>
    </xdr:to>
    <xdr:pic>
      <xdr:nvPicPr>
        <xdr:cNvPr id="120" name="图片 119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6528415" y="109531150"/>
          <a:ext cx="14001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324485</xdr:colOff>
      <xdr:row>97</xdr:row>
      <xdr:rowOff>1040765</xdr:rowOff>
    </xdr:from>
    <xdr:to>
      <xdr:col>18</xdr:col>
      <xdr:colOff>1304925</xdr:colOff>
      <xdr:row>98</xdr:row>
      <xdr:rowOff>568325</xdr:rowOff>
    </xdr:to>
    <xdr:pic>
      <xdr:nvPicPr>
        <xdr:cNvPr id="121" name="图片 120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16481425" y="110527465"/>
          <a:ext cx="980440" cy="581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99</xdr:row>
      <xdr:rowOff>53975</xdr:rowOff>
    </xdr:from>
    <xdr:to>
      <xdr:col>19</xdr:col>
      <xdr:colOff>179705</xdr:colOff>
      <xdr:row>100</xdr:row>
      <xdr:rowOff>35560</xdr:rowOff>
    </xdr:to>
    <xdr:pic>
      <xdr:nvPicPr>
        <xdr:cNvPr id="122" name="图片 12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6261715" y="111229775"/>
          <a:ext cx="2208530" cy="1061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523875</xdr:colOff>
      <xdr:row>100</xdr:row>
      <xdr:rowOff>69850</xdr:rowOff>
    </xdr:from>
    <xdr:to>
      <xdr:col>18</xdr:col>
      <xdr:colOff>1524000</xdr:colOff>
      <xdr:row>100</xdr:row>
      <xdr:rowOff>708025</xdr:rowOff>
    </xdr:to>
    <xdr:pic>
      <xdr:nvPicPr>
        <xdr:cNvPr id="123" name="图片 12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6680815" y="112325150"/>
          <a:ext cx="100012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</xdr:colOff>
      <xdr:row>101</xdr:row>
      <xdr:rowOff>130175</xdr:rowOff>
    </xdr:from>
    <xdr:to>
      <xdr:col>19</xdr:col>
      <xdr:colOff>0</xdr:colOff>
      <xdr:row>101</xdr:row>
      <xdr:rowOff>644525</xdr:rowOff>
    </xdr:to>
    <xdr:pic>
      <xdr:nvPicPr>
        <xdr:cNvPr id="124" name="图片 12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6175990" y="113172875"/>
          <a:ext cx="211455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103</xdr:row>
      <xdr:rowOff>68580</xdr:rowOff>
    </xdr:from>
    <xdr:to>
      <xdr:col>18</xdr:col>
      <xdr:colOff>1838325</xdr:colOff>
      <xdr:row>103</xdr:row>
      <xdr:rowOff>695325</xdr:rowOff>
    </xdr:to>
    <xdr:pic>
      <xdr:nvPicPr>
        <xdr:cNvPr id="125" name="图片 12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6347440" y="114635280"/>
          <a:ext cx="1647825" cy="626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295275</xdr:colOff>
      <xdr:row>105</xdr:row>
      <xdr:rowOff>22225</xdr:rowOff>
    </xdr:from>
    <xdr:to>
      <xdr:col>18</xdr:col>
      <xdr:colOff>1866900</xdr:colOff>
      <xdr:row>105</xdr:row>
      <xdr:rowOff>869950</xdr:rowOff>
    </xdr:to>
    <xdr:pic>
      <xdr:nvPicPr>
        <xdr:cNvPr id="126" name="图片 125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6452215" y="116062125"/>
          <a:ext cx="15716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609600</xdr:colOff>
      <xdr:row>107</xdr:row>
      <xdr:rowOff>41275</xdr:rowOff>
    </xdr:from>
    <xdr:to>
      <xdr:col>18</xdr:col>
      <xdr:colOff>1695450</xdr:colOff>
      <xdr:row>107</xdr:row>
      <xdr:rowOff>793750</xdr:rowOff>
    </xdr:to>
    <xdr:pic>
      <xdr:nvPicPr>
        <xdr:cNvPr id="127" name="图片 126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6766540" y="117859175"/>
          <a:ext cx="108585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314325</xdr:colOff>
      <xdr:row>108</xdr:row>
      <xdr:rowOff>38100</xdr:rowOff>
    </xdr:from>
    <xdr:to>
      <xdr:col>18</xdr:col>
      <xdr:colOff>1838325</xdr:colOff>
      <xdr:row>108</xdr:row>
      <xdr:rowOff>885825</xdr:rowOff>
    </xdr:to>
    <xdr:pic>
      <xdr:nvPicPr>
        <xdr:cNvPr id="128" name="图片 127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6471265" y="118694200"/>
          <a:ext cx="15240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156</xdr:row>
      <xdr:rowOff>38100</xdr:rowOff>
    </xdr:from>
    <xdr:to>
      <xdr:col>18</xdr:col>
      <xdr:colOff>1543050</xdr:colOff>
      <xdr:row>156</xdr:row>
      <xdr:rowOff>1032510</xdr:rowOff>
    </xdr:to>
    <xdr:pic>
      <xdr:nvPicPr>
        <xdr:cNvPr id="129" name="图片 128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15005050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466725</xdr:colOff>
      <xdr:row>164</xdr:row>
      <xdr:rowOff>38100</xdr:rowOff>
    </xdr:from>
    <xdr:to>
      <xdr:col>18</xdr:col>
      <xdr:colOff>1560195</xdr:colOff>
      <xdr:row>164</xdr:row>
      <xdr:rowOff>962025</xdr:rowOff>
    </xdr:to>
    <xdr:pic>
      <xdr:nvPicPr>
        <xdr:cNvPr id="130" name="图片 129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6623665" y="158432500"/>
          <a:ext cx="109347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285750</xdr:colOff>
      <xdr:row>165</xdr:row>
      <xdr:rowOff>19050</xdr:rowOff>
    </xdr:from>
    <xdr:to>
      <xdr:col>18</xdr:col>
      <xdr:colOff>1657350</xdr:colOff>
      <xdr:row>165</xdr:row>
      <xdr:rowOff>1051560</xdr:rowOff>
    </xdr:to>
    <xdr:pic>
      <xdr:nvPicPr>
        <xdr:cNvPr id="131" name="图片 130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6442690" y="159404050"/>
          <a:ext cx="1371600" cy="1032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219</xdr:row>
      <xdr:rowOff>25400</xdr:rowOff>
    </xdr:from>
    <xdr:to>
      <xdr:col>18</xdr:col>
      <xdr:colOff>1657350</xdr:colOff>
      <xdr:row>219</xdr:row>
      <xdr:rowOff>1017270</xdr:rowOff>
    </xdr:to>
    <xdr:pic>
      <xdr:nvPicPr>
        <xdr:cNvPr id="4" name="图片 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6385540" y="216446100"/>
          <a:ext cx="1428750" cy="991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152400</xdr:colOff>
      <xdr:row>24</xdr:row>
      <xdr:rowOff>0</xdr:rowOff>
    </xdr:from>
    <xdr:to>
      <xdr:col>18</xdr:col>
      <xdr:colOff>819785</xdr:colOff>
      <xdr:row>24</xdr:row>
      <xdr:rowOff>1030605</xdr:rowOff>
    </xdr:to>
    <xdr:pic>
      <xdr:nvPicPr>
        <xdr:cNvPr id="6" name="图片 5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6309340" y="28143200"/>
          <a:ext cx="667385" cy="1030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25</xdr:row>
      <xdr:rowOff>19050</xdr:rowOff>
    </xdr:from>
    <xdr:to>
      <xdr:col>18</xdr:col>
      <xdr:colOff>771525</xdr:colOff>
      <xdr:row>25</xdr:row>
      <xdr:rowOff>1064260</xdr:rowOff>
    </xdr:to>
    <xdr:pic>
      <xdr:nvPicPr>
        <xdr:cNvPr id="7" name="图片 6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6328390" y="29267150"/>
          <a:ext cx="600075" cy="104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285750</xdr:colOff>
      <xdr:row>17</xdr:row>
      <xdr:rowOff>19050</xdr:rowOff>
    </xdr:from>
    <xdr:to>
      <xdr:col>18</xdr:col>
      <xdr:colOff>904875</xdr:colOff>
      <xdr:row>17</xdr:row>
      <xdr:rowOff>1097280</xdr:rowOff>
    </xdr:to>
    <xdr:pic>
      <xdr:nvPicPr>
        <xdr:cNvPr id="10" name="图片 9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6442690" y="20745450"/>
          <a:ext cx="619125" cy="1078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235</xdr:row>
      <xdr:rowOff>57150</xdr:rowOff>
    </xdr:from>
    <xdr:to>
      <xdr:col>18</xdr:col>
      <xdr:colOff>1235710</xdr:colOff>
      <xdr:row>235</xdr:row>
      <xdr:rowOff>1531620</xdr:rowOff>
    </xdr:to>
    <xdr:pic>
      <xdr:nvPicPr>
        <xdr:cNvPr id="17" name="图片 16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6290290" y="238918750"/>
          <a:ext cx="1102360" cy="1474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234</xdr:row>
      <xdr:rowOff>66675</xdr:rowOff>
    </xdr:from>
    <xdr:to>
      <xdr:col>18</xdr:col>
      <xdr:colOff>1181100</xdr:colOff>
      <xdr:row>234</xdr:row>
      <xdr:rowOff>1602740</xdr:rowOff>
    </xdr:to>
    <xdr:pic>
      <xdr:nvPicPr>
        <xdr:cNvPr id="19" name="图片 18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6280765" y="237251875"/>
          <a:ext cx="1057275" cy="1536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161925</xdr:colOff>
      <xdr:row>237</xdr:row>
      <xdr:rowOff>28575</xdr:rowOff>
    </xdr:from>
    <xdr:to>
      <xdr:col>18</xdr:col>
      <xdr:colOff>1171575</xdr:colOff>
      <xdr:row>237</xdr:row>
      <xdr:rowOff>1631950</xdr:rowOff>
    </xdr:to>
    <xdr:pic>
      <xdr:nvPicPr>
        <xdr:cNvPr id="2" name="图片 1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6318865" y="242242975"/>
          <a:ext cx="1009650" cy="1603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236</xdr:row>
      <xdr:rowOff>144780</xdr:rowOff>
    </xdr:from>
    <xdr:to>
      <xdr:col>18</xdr:col>
      <xdr:colOff>1330960</xdr:colOff>
      <xdr:row>236</xdr:row>
      <xdr:rowOff>1619250</xdr:rowOff>
    </xdr:to>
    <xdr:pic>
      <xdr:nvPicPr>
        <xdr:cNvPr id="8" name="图片 7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6385540" y="240682780"/>
          <a:ext cx="1102360" cy="1474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193675</xdr:colOff>
      <xdr:row>243</xdr:row>
      <xdr:rowOff>17780</xdr:rowOff>
    </xdr:from>
    <xdr:to>
      <xdr:col>18</xdr:col>
      <xdr:colOff>1826260</xdr:colOff>
      <xdr:row>243</xdr:row>
      <xdr:rowOff>1228725</xdr:rowOff>
    </xdr:to>
    <xdr:pic>
      <xdr:nvPicPr>
        <xdr:cNvPr id="20" name="图片 19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6350615" y="252176280"/>
          <a:ext cx="1632585" cy="1210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114300</xdr:colOff>
      <xdr:row>239</xdr:row>
      <xdr:rowOff>1671320</xdr:rowOff>
    </xdr:from>
    <xdr:to>
      <xdr:col>18</xdr:col>
      <xdr:colOff>1304925</xdr:colOff>
      <xdr:row>240</xdr:row>
      <xdr:rowOff>1657350</xdr:rowOff>
    </xdr:to>
    <xdr:pic>
      <xdr:nvPicPr>
        <xdr:cNvPr id="29" name="图片 28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6271240" y="247238520"/>
          <a:ext cx="1190625" cy="1662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220</xdr:row>
      <xdr:rowOff>66040</xdr:rowOff>
    </xdr:from>
    <xdr:to>
      <xdr:col>18</xdr:col>
      <xdr:colOff>1914525</xdr:colOff>
      <xdr:row>220</xdr:row>
      <xdr:rowOff>1479550</xdr:rowOff>
    </xdr:to>
    <xdr:pic>
      <xdr:nvPicPr>
        <xdr:cNvPr id="31" name="图片 30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6299815" y="217540840"/>
          <a:ext cx="1771650" cy="1413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193675</xdr:colOff>
      <xdr:row>245</xdr:row>
      <xdr:rowOff>17780</xdr:rowOff>
    </xdr:from>
    <xdr:to>
      <xdr:col>18</xdr:col>
      <xdr:colOff>1826260</xdr:colOff>
      <xdr:row>245</xdr:row>
      <xdr:rowOff>1228725</xdr:rowOff>
    </xdr:to>
    <xdr:pic>
      <xdr:nvPicPr>
        <xdr:cNvPr id="15" name="图片 14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6350615" y="254817880"/>
          <a:ext cx="1632585" cy="1210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238125</xdr:colOff>
      <xdr:row>244</xdr:row>
      <xdr:rowOff>15875</xdr:rowOff>
    </xdr:from>
    <xdr:to>
      <xdr:col>18</xdr:col>
      <xdr:colOff>1800225</xdr:colOff>
      <xdr:row>244</xdr:row>
      <xdr:rowOff>1252855</xdr:rowOff>
    </xdr:to>
    <xdr:pic>
      <xdr:nvPicPr>
        <xdr:cNvPr id="38" name="图片 37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6395065" y="253495175"/>
          <a:ext cx="1562100" cy="1236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246</xdr:row>
      <xdr:rowOff>25400</xdr:rowOff>
    </xdr:from>
    <xdr:to>
      <xdr:col>19</xdr:col>
      <xdr:colOff>9525</xdr:colOff>
      <xdr:row>246</xdr:row>
      <xdr:rowOff>1285875</xdr:rowOff>
    </xdr:to>
    <xdr:pic>
      <xdr:nvPicPr>
        <xdr:cNvPr id="36" name="图片 35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6204565" y="256146300"/>
          <a:ext cx="2095500" cy="1260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113665</xdr:colOff>
      <xdr:row>247</xdr:row>
      <xdr:rowOff>44450</xdr:rowOff>
    </xdr:from>
    <xdr:to>
      <xdr:col>19</xdr:col>
      <xdr:colOff>0</xdr:colOff>
      <xdr:row>247</xdr:row>
      <xdr:rowOff>1266825</xdr:rowOff>
    </xdr:to>
    <xdr:pic>
      <xdr:nvPicPr>
        <xdr:cNvPr id="37" name="图片 36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16270605" y="257486150"/>
          <a:ext cx="2019935" cy="1222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161925</xdr:colOff>
      <xdr:row>225</xdr:row>
      <xdr:rowOff>47625</xdr:rowOff>
    </xdr:from>
    <xdr:to>
      <xdr:col>18</xdr:col>
      <xdr:colOff>1685925</xdr:colOff>
      <xdr:row>225</xdr:row>
      <xdr:rowOff>895350</xdr:rowOff>
    </xdr:to>
    <xdr:pic>
      <xdr:nvPicPr>
        <xdr:cNvPr id="43" name="图片 42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6318865" y="225459925"/>
          <a:ext cx="15240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224</xdr:row>
      <xdr:rowOff>66040</xdr:rowOff>
    </xdr:from>
    <xdr:to>
      <xdr:col>18</xdr:col>
      <xdr:colOff>1914525</xdr:colOff>
      <xdr:row>224</xdr:row>
      <xdr:rowOff>1479550</xdr:rowOff>
    </xdr:to>
    <xdr:pic>
      <xdr:nvPicPr>
        <xdr:cNvPr id="50" name="图片 49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6299815" y="223890840"/>
          <a:ext cx="1771650" cy="1413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334010</xdr:colOff>
      <xdr:row>231</xdr:row>
      <xdr:rowOff>168275</xdr:rowOff>
    </xdr:from>
    <xdr:to>
      <xdr:col>18</xdr:col>
      <xdr:colOff>1573530</xdr:colOff>
      <xdr:row>231</xdr:row>
      <xdr:rowOff>1136015</xdr:rowOff>
    </xdr:to>
    <xdr:pic>
      <xdr:nvPicPr>
        <xdr:cNvPr id="54" name="图片 53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6490950" y="233035475"/>
          <a:ext cx="1239520" cy="96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210185</xdr:colOff>
      <xdr:row>232</xdr:row>
      <xdr:rowOff>149225</xdr:rowOff>
    </xdr:from>
    <xdr:to>
      <xdr:col>18</xdr:col>
      <xdr:colOff>1754505</xdr:colOff>
      <xdr:row>232</xdr:row>
      <xdr:rowOff>1127125</xdr:rowOff>
    </xdr:to>
    <xdr:pic>
      <xdr:nvPicPr>
        <xdr:cNvPr id="46" name="图片 4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367125" y="234337225"/>
          <a:ext cx="1544320" cy="97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258</xdr:row>
      <xdr:rowOff>0</xdr:rowOff>
    </xdr:from>
    <xdr:to>
      <xdr:col>18</xdr:col>
      <xdr:colOff>1078230</xdr:colOff>
      <xdr:row>259</xdr:row>
      <xdr:rowOff>27305</xdr:rowOff>
    </xdr:to>
    <xdr:pic>
      <xdr:nvPicPr>
        <xdr:cNvPr id="56" name="图片 55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16156940" y="271970500"/>
          <a:ext cx="1078230" cy="1271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241</xdr:row>
      <xdr:rowOff>0</xdr:rowOff>
    </xdr:from>
    <xdr:to>
      <xdr:col>18</xdr:col>
      <xdr:colOff>1257300</xdr:colOff>
      <xdr:row>241</xdr:row>
      <xdr:rowOff>1668145</xdr:rowOff>
    </xdr:to>
    <xdr:pic>
      <xdr:nvPicPr>
        <xdr:cNvPr id="61" name="图片 60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6156940" y="248920000"/>
          <a:ext cx="1257300" cy="1668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242</xdr:row>
      <xdr:rowOff>0</xdr:rowOff>
    </xdr:from>
    <xdr:to>
      <xdr:col>18</xdr:col>
      <xdr:colOff>1124585</xdr:colOff>
      <xdr:row>242</xdr:row>
      <xdr:rowOff>1457325</xdr:rowOff>
    </xdr:to>
    <xdr:pic>
      <xdr:nvPicPr>
        <xdr:cNvPr id="63" name="图片 62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16156940" y="250672600"/>
          <a:ext cx="1124585" cy="1457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504825</xdr:colOff>
      <xdr:row>263</xdr:row>
      <xdr:rowOff>60325</xdr:rowOff>
    </xdr:from>
    <xdr:to>
      <xdr:col>18</xdr:col>
      <xdr:colOff>1406525</xdr:colOff>
      <xdr:row>263</xdr:row>
      <xdr:rowOff>1092200</xdr:rowOff>
    </xdr:to>
    <xdr:pic>
      <xdr:nvPicPr>
        <xdr:cNvPr id="27" name="图片 26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16661765" y="279549225"/>
          <a:ext cx="901700" cy="1031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400050</xdr:colOff>
      <xdr:row>265</xdr:row>
      <xdr:rowOff>83820</xdr:rowOff>
    </xdr:from>
    <xdr:to>
      <xdr:col>18</xdr:col>
      <xdr:colOff>1320800</xdr:colOff>
      <xdr:row>265</xdr:row>
      <xdr:rowOff>1083310</xdr:rowOff>
    </xdr:to>
    <xdr:pic>
      <xdr:nvPicPr>
        <xdr:cNvPr id="28" name="图片 27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16556990" y="281858720"/>
          <a:ext cx="920750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261</xdr:row>
      <xdr:rowOff>171450</xdr:rowOff>
    </xdr:from>
    <xdr:to>
      <xdr:col>19</xdr:col>
      <xdr:colOff>0</xdr:colOff>
      <xdr:row>261</xdr:row>
      <xdr:rowOff>1644650</xdr:rowOff>
    </xdr:to>
    <xdr:pic>
      <xdr:nvPicPr>
        <xdr:cNvPr id="35" name="图片 34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16290290" y="275977350"/>
          <a:ext cx="2000250" cy="147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262</xdr:row>
      <xdr:rowOff>66675</xdr:rowOff>
    </xdr:from>
    <xdr:to>
      <xdr:col>19</xdr:col>
      <xdr:colOff>0</xdr:colOff>
      <xdr:row>262</xdr:row>
      <xdr:rowOff>1714500</xdr:rowOff>
    </xdr:to>
    <xdr:pic>
      <xdr:nvPicPr>
        <xdr:cNvPr id="65" name="图片 64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6261715" y="277815675"/>
          <a:ext cx="2028825" cy="1647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259</xdr:row>
      <xdr:rowOff>0</xdr:rowOff>
    </xdr:from>
    <xdr:to>
      <xdr:col>18</xdr:col>
      <xdr:colOff>1067435</xdr:colOff>
      <xdr:row>260</xdr:row>
      <xdr:rowOff>9525</xdr:rowOff>
    </xdr:to>
    <xdr:pic>
      <xdr:nvPicPr>
        <xdr:cNvPr id="68" name="图片 67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6156940" y="273215100"/>
          <a:ext cx="1067435" cy="1304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30</xdr:row>
      <xdr:rowOff>19050</xdr:rowOff>
    </xdr:from>
    <xdr:to>
      <xdr:col>18</xdr:col>
      <xdr:colOff>1816100</xdr:colOff>
      <xdr:row>30</xdr:row>
      <xdr:rowOff>1056640</xdr:rowOff>
    </xdr:to>
    <xdr:pic>
      <xdr:nvPicPr>
        <xdr:cNvPr id="70" name="图片 6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6261715" y="34690050"/>
          <a:ext cx="1711325" cy="1037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238125</xdr:colOff>
      <xdr:row>41</xdr:row>
      <xdr:rowOff>120650</xdr:rowOff>
    </xdr:from>
    <xdr:to>
      <xdr:col>18</xdr:col>
      <xdr:colOff>1663065</xdr:colOff>
      <xdr:row>41</xdr:row>
      <xdr:rowOff>960120</xdr:rowOff>
    </xdr:to>
    <xdr:pic>
      <xdr:nvPicPr>
        <xdr:cNvPr id="72" name="图片 71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395065" y="47021750"/>
          <a:ext cx="1424940" cy="839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247650</xdr:colOff>
      <xdr:row>42</xdr:row>
      <xdr:rowOff>106680</xdr:rowOff>
    </xdr:from>
    <xdr:to>
      <xdr:col>18</xdr:col>
      <xdr:colOff>1615440</xdr:colOff>
      <xdr:row>42</xdr:row>
      <xdr:rowOff>912495</xdr:rowOff>
    </xdr:to>
    <xdr:pic>
      <xdr:nvPicPr>
        <xdr:cNvPr id="76" name="图片 7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404590" y="48112680"/>
          <a:ext cx="1367790" cy="805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561975</xdr:colOff>
      <xdr:row>45</xdr:row>
      <xdr:rowOff>45720</xdr:rowOff>
    </xdr:from>
    <xdr:to>
      <xdr:col>18</xdr:col>
      <xdr:colOff>1343660</xdr:colOff>
      <xdr:row>45</xdr:row>
      <xdr:rowOff>1085850</xdr:rowOff>
    </xdr:to>
    <xdr:pic>
      <xdr:nvPicPr>
        <xdr:cNvPr id="101" name="图片 100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16718915" y="51417220"/>
          <a:ext cx="781685" cy="1040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545465</xdr:colOff>
      <xdr:row>43</xdr:row>
      <xdr:rowOff>55880</xdr:rowOff>
    </xdr:from>
    <xdr:to>
      <xdr:col>18</xdr:col>
      <xdr:colOff>1333500</xdr:colOff>
      <xdr:row>43</xdr:row>
      <xdr:rowOff>1117600</xdr:rowOff>
    </xdr:to>
    <xdr:pic>
      <xdr:nvPicPr>
        <xdr:cNvPr id="112" name="图片 111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16702405" y="49166780"/>
          <a:ext cx="788035" cy="1061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37</xdr:row>
      <xdr:rowOff>34925</xdr:rowOff>
    </xdr:from>
    <xdr:to>
      <xdr:col>19</xdr:col>
      <xdr:colOff>0</xdr:colOff>
      <xdr:row>37</xdr:row>
      <xdr:rowOff>1125855</xdr:rowOff>
    </xdr:to>
    <xdr:pic>
      <xdr:nvPicPr>
        <xdr:cNvPr id="132" name="图片 131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16242665" y="42325925"/>
          <a:ext cx="2047875" cy="1090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647700</xdr:colOff>
      <xdr:row>37</xdr:row>
      <xdr:rowOff>1158240</xdr:rowOff>
    </xdr:from>
    <xdr:to>
      <xdr:col>18</xdr:col>
      <xdr:colOff>1381760</xdr:colOff>
      <xdr:row>38</xdr:row>
      <xdr:rowOff>1139825</xdr:rowOff>
    </xdr:to>
    <xdr:pic>
      <xdr:nvPicPr>
        <xdr:cNvPr id="133" name="图片 132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16804640" y="43449240"/>
          <a:ext cx="734060" cy="1149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638175</xdr:colOff>
      <xdr:row>39</xdr:row>
      <xdr:rowOff>44450</xdr:rowOff>
    </xdr:from>
    <xdr:to>
      <xdr:col>18</xdr:col>
      <xdr:colOff>1443355</xdr:colOff>
      <xdr:row>39</xdr:row>
      <xdr:rowOff>1095375</xdr:rowOff>
    </xdr:to>
    <xdr:pic>
      <xdr:nvPicPr>
        <xdr:cNvPr id="134" name="图片 133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16795115" y="44672250"/>
          <a:ext cx="805180" cy="1050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55</xdr:row>
      <xdr:rowOff>47625</xdr:rowOff>
    </xdr:from>
    <xdr:to>
      <xdr:col>19</xdr:col>
      <xdr:colOff>0</xdr:colOff>
      <xdr:row>55</xdr:row>
      <xdr:rowOff>1225550</xdr:rowOff>
    </xdr:to>
    <xdr:pic>
      <xdr:nvPicPr>
        <xdr:cNvPr id="135" name="图片 134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16214090" y="62404625"/>
          <a:ext cx="2076450" cy="1177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600075</xdr:colOff>
      <xdr:row>56</xdr:row>
      <xdr:rowOff>38100</xdr:rowOff>
    </xdr:from>
    <xdr:to>
      <xdr:col>18</xdr:col>
      <xdr:colOff>1486535</xdr:colOff>
      <xdr:row>56</xdr:row>
      <xdr:rowOff>1213485</xdr:rowOff>
    </xdr:to>
    <xdr:pic>
      <xdr:nvPicPr>
        <xdr:cNvPr id="136" name="图片 135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16757015" y="63652400"/>
          <a:ext cx="886460" cy="1175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447675</xdr:colOff>
      <xdr:row>2</xdr:row>
      <xdr:rowOff>0</xdr:rowOff>
    </xdr:from>
    <xdr:to>
      <xdr:col>18</xdr:col>
      <xdr:colOff>1360170</xdr:colOff>
      <xdr:row>2</xdr:row>
      <xdr:rowOff>1219200</xdr:rowOff>
    </xdr:to>
    <xdr:pic>
      <xdr:nvPicPr>
        <xdr:cNvPr id="77" name="图片 76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6604615" y="2743200"/>
          <a:ext cx="912495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238</xdr:row>
      <xdr:rowOff>0</xdr:rowOff>
    </xdr:from>
    <xdr:to>
      <xdr:col>18</xdr:col>
      <xdr:colOff>1319530</xdr:colOff>
      <xdr:row>238</xdr:row>
      <xdr:rowOff>1628775</xdr:rowOff>
    </xdr:to>
    <xdr:pic>
      <xdr:nvPicPr>
        <xdr:cNvPr id="107" name="图片 106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16518890" y="243890800"/>
          <a:ext cx="957580" cy="1628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238</xdr:row>
      <xdr:rowOff>1638300</xdr:rowOff>
    </xdr:from>
    <xdr:to>
      <xdr:col>18</xdr:col>
      <xdr:colOff>1371600</xdr:colOff>
      <xdr:row>239</xdr:row>
      <xdr:rowOff>1565275</xdr:rowOff>
    </xdr:to>
    <xdr:pic>
      <xdr:nvPicPr>
        <xdr:cNvPr id="137" name="图片 13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6518890" y="245529100"/>
          <a:ext cx="1009650" cy="1603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233</xdr:row>
      <xdr:rowOff>66675</xdr:rowOff>
    </xdr:from>
    <xdr:to>
      <xdr:col>18</xdr:col>
      <xdr:colOff>1181100</xdr:colOff>
      <xdr:row>233</xdr:row>
      <xdr:rowOff>1602740</xdr:rowOff>
    </xdr:to>
    <xdr:pic>
      <xdr:nvPicPr>
        <xdr:cNvPr id="138" name="图片 137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6280765" y="235575475"/>
          <a:ext cx="1057275" cy="1536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267</xdr:row>
      <xdr:rowOff>47625</xdr:rowOff>
    </xdr:from>
    <xdr:to>
      <xdr:col>19</xdr:col>
      <xdr:colOff>0</xdr:colOff>
      <xdr:row>267</xdr:row>
      <xdr:rowOff>1225550</xdr:rowOff>
    </xdr:to>
    <xdr:pic>
      <xdr:nvPicPr>
        <xdr:cNvPr id="30" name="图片 29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16214090" y="284083125"/>
          <a:ext cx="2076450" cy="1177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266700</xdr:colOff>
      <xdr:row>268</xdr:row>
      <xdr:rowOff>15875</xdr:rowOff>
    </xdr:from>
    <xdr:to>
      <xdr:col>18</xdr:col>
      <xdr:colOff>1753235</xdr:colOff>
      <xdr:row>268</xdr:row>
      <xdr:rowOff>984250</xdr:rowOff>
    </xdr:to>
    <xdr:pic>
      <xdr:nvPicPr>
        <xdr:cNvPr id="99" name="图片 98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6423640" y="285308675"/>
          <a:ext cx="1486535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219075</xdr:colOff>
      <xdr:row>269</xdr:row>
      <xdr:rowOff>28575</xdr:rowOff>
    </xdr:from>
    <xdr:to>
      <xdr:col>18</xdr:col>
      <xdr:colOff>1833880</xdr:colOff>
      <xdr:row>269</xdr:row>
      <xdr:rowOff>1090930</xdr:rowOff>
    </xdr:to>
    <xdr:pic>
      <xdr:nvPicPr>
        <xdr:cNvPr id="139" name="图片 13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376015" y="286350075"/>
          <a:ext cx="1614805" cy="1062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71</xdr:row>
      <xdr:rowOff>0</xdr:rowOff>
    </xdr:from>
    <xdr:to>
      <xdr:col>18</xdr:col>
      <xdr:colOff>1600835</xdr:colOff>
      <xdr:row>72</xdr:row>
      <xdr:rowOff>13970</xdr:rowOff>
    </xdr:to>
    <xdr:pic>
      <xdr:nvPicPr>
        <xdr:cNvPr id="141" name="图片 140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6518890" y="80797400"/>
          <a:ext cx="1238885" cy="953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270</xdr:row>
      <xdr:rowOff>19050</xdr:rowOff>
    </xdr:from>
    <xdr:to>
      <xdr:col>18</xdr:col>
      <xdr:colOff>1855470</xdr:colOff>
      <xdr:row>270</xdr:row>
      <xdr:rowOff>1066800</xdr:rowOff>
    </xdr:to>
    <xdr:pic>
      <xdr:nvPicPr>
        <xdr:cNvPr id="140" name="图片 139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6233140" y="287470850"/>
          <a:ext cx="177927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274</xdr:row>
      <xdr:rowOff>0</xdr:rowOff>
    </xdr:from>
    <xdr:to>
      <xdr:col>18</xdr:col>
      <xdr:colOff>1524635</xdr:colOff>
      <xdr:row>274</xdr:row>
      <xdr:rowOff>1048385</xdr:rowOff>
    </xdr:to>
    <xdr:pic>
      <xdr:nvPicPr>
        <xdr:cNvPr id="143" name="图片 142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16156940" y="295249600"/>
          <a:ext cx="1524635" cy="1048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95250</xdr:colOff>
      <xdr:row>280</xdr:row>
      <xdr:rowOff>71755</xdr:rowOff>
    </xdr:from>
    <xdr:to>
      <xdr:col>19</xdr:col>
      <xdr:colOff>0</xdr:colOff>
      <xdr:row>280</xdr:row>
      <xdr:rowOff>1563370</xdr:rowOff>
    </xdr:to>
    <xdr:pic>
      <xdr:nvPicPr>
        <xdr:cNvPr id="144" name="图片 143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16252190" y="301645955"/>
          <a:ext cx="2038350" cy="1491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282</xdr:row>
      <xdr:rowOff>0</xdr:rowOff>
    </xdr:from>
    <xdr:to>
      <xdr:col>18</xdr:col>
      <xdr:colOff>1076960</xdr:colOff>
      <xdr:row>282</xdr:row>
      <xdr:rowOff>1228090</xdr:rowOff>
    </xdr:to>
    <xdr:pic>
      <xdr:nvPicPr>
        <xdr:cNvPr id="145" name="图片 144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16156940" y="304393600"/>
          <a:ext cx="1076960" cy="1228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286</xdr:row>
      <xdr:rowOff>111125</xdr:rowOff>
    </xdr:from>
    <xdr:to>
      <xdr:col>19</xdr:col>
      <xdr:colOff>0</xdr:colOff>
      <xdr:row>286</xdr:row>
      <xdr:rowOff>942975</xdr:rowOff>
    </xdr:to>
    <xdr:pic>
      <xdr:nvPicPr>
        <xdr:cNvPr id="146" name="图片 145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6242665" y="308898925"/>
          <a:ext cx="204787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287</xdr:row>
      <xdr:rowOff>0</xdr:rowOff>
    </xdr:from>
    <xdr:to>
      <xdr:col>18</xdr:col>
      <xdr:colOff>1067435</xdr:colOff>
      <xdr:row>288</xdr:row>
      <xdr:rowOff>9525</xdr:rowOff>
    </xdr:to>
    <xdr:pic>
      <xdr:nvPicPr>
        <xdr:cNvPr id="147" name="图片 146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6156940" y="309841900"/>
          <a:ext cx="1067435" cy="1304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288</xdr:row>
      <xdr:rowOff>0</xdr:rowOff>
    </xdr:from>
    <xdr:to>
      <xdr:col>18</xdr:col>
      <xdr:colOff>895350</xdr:colOff>
      <xdr:row>289</xdr:row>
      <xdr:rowOff>74295</xdr:rowOff>
    </xdr:to>
    <xdr:pic>
      <xdr:nvPicPr>
        <xdr:cNvPr id="149" name="图片 148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16156940" y="311137300"/>
          <a:ext cx="895350" cy="1204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114300</xdr:colOff>
      <xdr:row>288</xdr:row>
      <xdr:rowOff>1130300</xdr:rowOff>
    </xdr:from>
    <xdr:to>
      <xdr:col>18</xdr:col>
      <xdr:colOff>1304925</xdr:colOff>
      <xdr:row>289</xdr:row>
      <xdr:rowOff>1662430</xdr:rowOff>
    </xdr:to>
    <xdr:pic>
      <xdr:nvPicPr>
        <xdr:cNvPr id="148" name="图片 147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6271240" y="312267600"/>
          <a:ext cx="1190625" cy="1662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290</xdr:row>
      <xdr:rowOff>28575</xdr:rowOff>
    </xdr:from>
    <xdr:to>
      <xdr:col>19</xdr:col>
      <xdr:colOff>0</xdr:colOff>
      <xdr:row>290</xdr:row>
      <xdr:rowOff>1181735</xdr:rowOff>
    </xdr:to>
    <xdr:pic>
      <xdr:nvPicPr>
        <xdr:cNvPr id="150" name="图片 14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280765" y="313972575"/>
          <a:ext cx="2009775" cy="1153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293</xdr:row>
      <xdr:rowOff>0</xdr:rowOff>
    </xdr:from>
    <xdr:to>
      <xdr:col>18</xdr:col>
      <xdr:colOff>1524635</xdr:colOff>
      <xdr:row>293</xdr:row>
      <xdr:rowOff>1048385</xdr:rowOff>
    </xdr:to>
    <xdr:pic>
      <xdr:nvPicPr>
        <xdr:cNvPr id="151" name="图片 150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16156940" y="316668150"/>
          <a:ext cx="1524635" cy="1048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295</xdr:row>
      <xdr:rowOff>0</xdr:rowOff>
    </xdr:from>
    <xdr:to>
      <xdr:col>18</xdr:col>
      <xdr:colOff>961390</xdr:colOff>
      <xdr:row>295</xdr:row>
      <xdr:rowOff>1127125</xdr:rowOff>
    </xdr:to>
    <xdr:pic>
      <xdr:nvPicPr>
        <xdr:cNvPr id="155" name="图片 154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16156940" y="318852550"/>
          <a:ext cx="961390" cy="1127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294</xdr:row>
      <xdr:rowOff>0</xdr:rowOff>
    </xdr:from>
    <xdr:to>
      <xdr:col>18</xdr:col>
      <xdr:colOff>942975</xdr:colOff>
      <xdr:row>295</xdr:row>
      <xdr:rowOff>1905</xdr:rowOff>
    </xdr:to>
    <xdr:pic>
      <xdr:nvPicPr>
        <xdr:cNvPr id="156" name="图片 155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16156940" y="317722250"/>
          <a:ext cx="942975" cy="1132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296</xdr:row>
      <xdr:rowOff>0</xdr:rowOff>
    </xdr:from>
    <xdr:to>
      <xdr:col>18</xdr:col>
      <xdr:colOff>901700</xdr:colOff>
      <xdr:row>296</xdr:row>
      <xdr:rowOff>1111885</xdr:rowOff>
    </xdr:to>
    <xdr:pic>
      <xdr:nvPicPr>
        <xdr:cNvPr id="159" name="图片 158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16156940" y="319982850"/>
          <a:ext cx="901700" cy="1111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297</xdr:row>
      <xdr:rowOff>0</xdr:rowOff>
    </xdr:from>
    <xdr:to>
      <xdr:col>18</xdr:col>
      <xdr:colOff>865505</xdr:colOff>
      <xdr:row>297</xdr:row>
      <xdr:rowOff>1121410</xdr:rowOff>
    </xdr:to>
    <xdr:pic>
      <xdr:nvPicPr>
        <xdr:cNvPr id="161" name="图片 160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16156940" y="321113150"/>
          <a:ext cx="865505" cy="1121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298</xdr:row>
      <xdr:rowOff>0</xdr:rowOff>
    </xdr:from>
    <xdr:to>
      <xdr:col>18</xdr:col>
      <xdr:colOff>900430</xdr:colOff>
      <xdr:row>298</xdr:row>
      <xdr:rowOff>1126490</xdr:rowOff>
    </xdr:to>
    <xdr:pic>
      <xdr:nvPicPr>
        <xdr:cNvPr id="163" name="图片 16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16156940" y="322243450"/>
          <a:ext cx="900430" cy="1126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256</xdr:row>
      <xdr:rowOff>0</xdr:rowOff>
    </xdr:from>
    <xdr:to>
      <xdr:col>19</xdr:col>
      <xdr:colOff>28575</xdr:colOff>
      <xdr:row>256</xdr:row>
      <xdr:rowOff>1216660</xdr:rowOff>
    </xdr:to>
    <xdr:pic>
      <xdr:nvPicPr>
        <xdr:cNvPr id="152" name="图片 15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16156940" y="269328900"/>
          <a:ext cx="2162175" cy="1216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250</xdr:row>
      <xdr:rowOff>0</xdr:rowOff>
    </xdr:from>
    <xdr:to>
      <xdr:col>18</xdr:col>
      <xdr:colOff>1867535</xdr:colOff>
      <xdr:row>250</xdr:row>
      <xdr:rowOff>1266190</xdr:rowOff>
    </xdr:to>
    <xdr:pic>
      <xdr:nvPicPr>
        <xdr:cNvPr id="153" name="图片 15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16156940" y="261404100"/>
          <a:ext cx="1867535" cy="1266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252</xdr:row>
      <xdr:rowOff>0</xdr:rowOff>
    </xdr:from>
    <xdr:to>
      <xdr:col>18</xdr:col>
      <xdr:colOff>1841500</xdr:colOff>
      <xdr:row>252</xdr:row>
      <xdr:rowOff>1293495</xdr:rowOff>
    </xdr:to>
    <xdr:pic>
      <xdr:nvPicPr>
        <xdr:cNvPr id="154" name="图片 15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16156940" y="264045700"/>
          <a:ext cx="1841500" cy="1293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248</xdr:row>
      <xdr:rowOff>15875</xdr:rowOff>
    </xdr:from>
    <xdr:to>
      <xdr:col>19</xdr:col>
      <xdr:colOff>0</xdr:colOff>
      <xdr:row>248</xdr:row>
      <xdr:rowOff>1268730</xdr:rowOff>
    </xdr:to>
    <xdr:pic>
      <xdr:nvPicPr>
        <xdr:cNvPr id="157" name="图片 156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16156940" y="258778375"/>
          <a:ext cx="2133600" cy="1252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227</xdr:row>
      <xdr:rowOff>0</xdr:rowOff>
    </xdr:from>
    <xdr:to>
      <xdr:col>18</xdr:col>
      <xdr:colOff>1867535</xdr:colOff>
      <xdr:row>227</xdr:row>
      <xdr:rowOff>1266190</xdr:rowOff>
    </xdr:to>
    <xdr:pic>
      <xdr:nvPicPr>
        <xdr:cNvPr id="158" name="图片 157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16156940" y="227584000"/>
          <a:ext cx="1867535" cy="1266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228</xdr:row>
      <xdr:rowOff>0</xdr:rowOff>
    </xdr:from>
    <xdr:to>
      <xdr:col>18</xdr:col>
      <xdr:colOff>1841500</xdr:colOff>
      <xdr:row>228</xdr:row>
      <xdr:rowOff>1293495</xdr:rowOff>
    </xdr:to>
    <xdr:pic>
      <xdr:nvPicPr>
        <xdr:cNvPr id="160" name="图片 159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16156940" y="228904800"/>
          <a:ext cx="1841500" cy="1293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229</xdr:row>
      <xdr:rowOff>0</xdr:rowOff>
    </xdr:from>
    <xdr:to>
      <xdr:col>19</xdr:col>
      <xdr:colOff>0</xdr:colOff>
      <xdr:row>229</xdr:row>
      <xdr:rowOff>1252855</xdr:rowOff>
    </xdr:to>
    <xdr:pic>
      <xdr:nvPicPr>
        <xdr:cNvPr id="162" name="图片 161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16156940" y="230225600"/>
          <a:ext cx="2133600" cy="1252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230</xdr:row>
      <xdr:rowOff>0</xdr:rowOff>
    </xdr:from>
    <xdr:to>
      <xdr:col>19</xdr:col>
      <xdr:colOff>28575</xdr:colOff>
      <xdr:row>230</xdr:row>
      <xdr:rowOff>1216660</xdr:rowOff>
    </xdr:to>
    <xdr:pic>
      <xdr:nvPicPr>
        <xdr:cNvPr id="164" name="图片 163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16156940" y="231546400"/>
          <a:ext cx="2162175" cy="1216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315</xdr:row>
      <xdr:rowOff>0</xdr:rowOff>
    </xdr:from>
    <xdr:to>
      <xdr:col>18</xdr:col>
      <xdr:colOff>831215</xdr:colOff>
      <xdr:row>315</xdr:row>
      <xdr:rowOff>1278890</xdr:rowOff>
    </xdr:to>
    <xdr:pic>
      <xdr:nvPicPr>
        <xdr:cNvPr id="23" name="图片 22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16156940" y="341877650"/>
          <a:ext cx="831215" cy="1278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320</xdr:row>
      <xdr:rowOff>0</xdr:rowOff>
    </xdr:from>
    <xdr:to>
      <xdr:col>18</xdr:col>
      <xdr:colOff>1115060</xdr:colOff>
      <xdr:row>320</xdr:row>
      <xdr:rowOff>1249680</xdr:rowOff>
    </xdr:to>
    <xdr:pic>
      <xdr:nvPicPr>
        <xdr:cNvPr id="21" name="图片 2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16156940" y="348354650"/>
          <a:ext cx="111506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226</xdr:row>
      <xdr:rowOff>0</xdr:rowOff>
    </xdr:from>
    <xdr:to>
      <xdr:col>18</xdr:col>
      <xdr:colOff>1649095</xdr:colOff>
      <xdr:row>226</xdr:row>
      <xdr:rowOff>1200150</xdr:rowOff>
    </xdr:to>
    <xdr:pic>
      <xdr:nvPicPr>
        <xdr:cNvPr id="13" name="图片 12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16156940" y="226326700"/>
          <a:ext cx="1649095" cy="1200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326</xdr:row>
      <xdr:rowOff>0</xdr:rowOff>
    </xdr:from>
    <xdr:to>
      <xdr:col>18</xdr:col>
      <xdr:colOff>756920</xdr:colOff>
      <xdr:row>326</xdr:row>
      <xdr:rowOff>1217295</xdr:rowOff>
    </xdr:to>
    <xdr:pic>
      <xdr:nvPicPr>
        <xdr:cNvPr id="47" name="图片 46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6156940" y="355898450"/>
          <a:ext cx="756920" cy="1217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334</xdr:row>
      <xdr:rowOff>1206500</xdr:rowOff>
    </xdr:from>
    <xdr:to>
      <xdr:col>19</xdr:col>
      <xdr:colOff>0</xdr:colOff>
      <xdr:row>335</xdr:row>
      <xdr:rowOff>1085215</xdr:rowOff>
    </xdr:to>
    <xdr:pic>
      <xdr:nvPicPr>
        <xdr:cNvPr id="42" name="图片 4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356965" y="366706150"/>
          <a:ext cx="1933575" cy="1085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334</xdr:row>
      <xdr:rowOff>57150</xdr:rowOff>
    </xdr:from>
    <xdr:to>
      <xdr:col>19</xdr:col>
      <xdr:colOff>0</xdr:colOff>
      <xdr:row>334</xdr:row>
      <xdr:rowOff>1144270</xdr:rowOff>
    </xdr:to>
    <xdr:pic>
      <xdr:nvPicPr>
        <xdr:cNvPr id="52" name="图片 51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6280765" y="365556800"/>
          <a:ext cx="2009775" cy="1087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336</xdr:row>
      <xdr:rowOff>25400</xdr:rowOff>
    </xdr:from>
    <xdr:to>
      <xdr:col>19</xdr:col>
      <xdr:colOff>0</xdr:colOff>
      <xdr:row>336</xdr:row>
      <xdr:rowOff>1148715</xdr:rowOff>
    </xdr:to>
    <xdr:pic>
      <xdr:nvPicPr>
        <xdr:cNvPr id="59" name="图片 58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6214090" y="367836450"/>
          <a:ext cx="2076450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209550</xdr:colOff>
      <xdr:row>84</xdr:row>
      <xdr:rowOff>34925</xdr:rowOff>
    </xdr:from>
    <xdr:to>
      <xdr:col>19</xdr:col>
      <xdr:colOff>0</xdr:colOff>
      <xdr:row>84</xdr:row>
      <xdr:rowOff>1120140</xdr:rowOff>
    </xdr:to>
    <xdr:pic>
      <xdr:nvPicPr>
        <xdr:cNvPr id="165" name="图片 164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366490" y="94484825"/>
          <a:ext cx="1924050" cy="1085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58</xdr:row>
      <xdr:rowOff>19050</xdr:rowOff>
    </xdr:from>
    <xdr:to>
      <xdr:col>19</xdr:col>
      <xdr:colOff>0</xdr:colOff>
      <xdr:row>58</xdr:row>
      <xdr:rowOff>1176020</xdr:rowOff>
    </xdr:to>
    <xdr:pic>
      <xdr:nvPicPr>
        <xdr:cNvPr id="166" name="图片 165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6242665" y="66084450"/>
          <a:ext cx="2047875" cy="1156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285115</xdr:colOff>
      <xdr:row>183</xdr:row>
      <xdr:rowOff>25400</xdr:rowOff>
    </xdr:from>
    <xdr:to>
      <xdr:col>18</xdr:col>
      <xdr:colOff>1749425</xdr:colOff>
      <xdr:row>183</xdr:row>
      <xdr:rowOff>1038860</xdr:rowOff>
    </xdr:to>
    <xdr:pic>
      <xdr:nvPicPr>
        <xdr:cNvPr id="169" name="图片 16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6442055" y="178498500"/>
          <a:ext cx="146431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313690</xdr:colOff>
      <xdr:row>184</xdr:row>
      <xdr:rowOff>31115</xdr:rowOff>
    </xdr:from>
    <xdr:to>
      <xdr:col>18</xdr:col>
      <xdr:colOff>1736090</xdr:colOff>
      <xdr:row>184</xdr:row>
      <xdr:rowOff>1042035</xdr:rowOff>
    </xdr:to>
    <xdr:pic>
      <xdr:nvPicPr>
        <xdr:cNvPr id="170" name="图片 16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6470630" y="179558315"/>
          <a:ext cx="1422400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342265</xdr:colOff>
      <xdr:row>185</xdr:row>
      <xdr:rowOff>56515</xdr:rowOff>
    </xdr:from>
    <xdr:to>
      <xdr:col>18</xdr:col>
      <xdr:colOff>1722755</xdr:colOff>
      <xdr:row>185</xdr:row>
      <xdr:rowOff>1047750</xdr:rowOff>
    </xdr:to>
    <xdr:pic>
      <xdr:nvPicPr>
        <xdr:cNvPr id="171" name="图片 17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6499205" y="180637815"/>
          <a:ext cx="1380490" cy="991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189865</xdr:colOff>
      <xdr:row>187</xdr:row>
      <xdr:rowOff>69215</xdr:rowOff>
    </xdr:from>
    <xdr:to>
      <xdr:col>18</xdr:col>
      <xdr:colOff>1762760</xdr:colOff>
      <xdr:row>187</xdr:row>
      <xdr:rowOff>1049020</xdr:rowOff>
    </xdr:to>
    <xdr:pic>
      <xdr:nvPicPr>
        <xdr:cNvPr id="172" name="图片 171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6346805" y="182758715"/>
          <a:ext cx="157289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186</xdr:row>
      <xdr:rowOff>62865</xdr:rowOff>
    </xdr:from>
    <xdr:to>
      <xdr:col>18</xdr:col>
      <xdr:colOff>1752600</xdr:colOff>
      <xdr:row>186</xdr:row>
      <xdr:rowOff>1033145</xdr:rowOff>
    </xdr:to>
    <xdr:pic>
      <xdr:nvPicPr>
        <xdr:cNvPr id="173" name="图片 172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6242665" y="181698265"/>
          <a:ext cx="1666875" cy="970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371475</xdr:colOff>
      <xdr:row>69</xdr:row>
      <xdr:rowOff>44450</xdr:rowOff>
    </xdr:from>
    <xdr:to>
      <xdr:col>18</xdr:col>
      <xdr:colOff>1924685</xdr:colOff>
      <xdr:row>69</xdr:row>
      <xdr:rowOff>887730</xdr:rowOff>
    </xdr:to>
    <xdr:pic>
      <xdr:nvPicPr>
        <xdr:cNvPr id="176" name="图片 175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16528415" y="78962250"/>
          <a:ext cx="1553210" cy="84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96</xdr:row>
      <xdr:rowOff>111125</xdr:rowOff>
    </xdr:from>
    <xdr:to>
      <xdr:col>19</xdr:col>
      <xdr:colOff>0</xdr:colOff>
      <xdr:row>96</xdr:row>
      <xdr:rowOff>968375</xdr:rowOff>
    </xdr:to>
    <xdr:pic>
      <xdr:nvPicPr>
        <xdr:cNvPr id="180" name="图片 179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6204565" y="108581825"/>
          <a:ext cx="20859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68</xdr:row>
      <xdr:rowOff>19050</xdr:rowOff>
    </xdr:from>
    <xdr:to>
      <xdr:col>18</xdr:col>
      <xdr:colOff>1800860</xdr:colOff>
      <xdr:row>68</xdr:row>
      <xdr:rowOff>931545</xdr:rowOff>
    </xdr:to>
    <xdr:pic>
      <xdr:nvPicPr>
        <xdr:cNvPr id="167" name="图片 166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6385540" y="77958950"/>
          <a:ext cx="1572260" cy="912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371475</xdr:colOff>
      <xdr:row>70</xdr:row>
      <xdr:rowOff>44450</xdr:rowOff>
    </xdr:from>
    <xdr:to>
      <xdr:col>18</xdr:col>
      <xdr:colOff>1924685</xdr:colOff>
      <xdr:row>70</xdr:row>
      <xdr:rowOff>887730</xdr:rowOff>
    </xdr:to>
    <xdr:pic>
      <xdr:nvPicPr>
        <xdr:cNvPr id="168" name="图片 167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16528415" y="79902050"/>
          <a:ext cx="1553210" cy="84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104</xdr:row>
      <xdr:rowOff>68580</xdr:rowOff>
    </xdr:from>
    <xdr:to>
      <xdr:col>18</xdr:col>
      <xdr:colOff>1838325</xdr:colOff>
      <xdr:row>104</xdr:row>
      <xdr:rowOff>695325</xdr:rowOff>
    </xdr:to>
    <xdr:pic>
      <xdr:nvPicPr>
        <xdr:cNvPr id="174" name="图片 17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6347440" y="115371880"/>
          <a:ext cx="1647825" cy="626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</xdr:colOff>
      <xdr:row>102</xdr:row>
      <xdr:rowOff>130175</xdr:rowOff>
    </xdr:from>
    <xdr:to>
      <xdr:col>19</xdr:col>
      <xdr:colOff>0</xdr:colOff>
      <xdr:row>102</xdr:row>
      <xdr:rowOff>644525</xdr:rowOff>
    </xdr:to>
    <xdr:pic>
      <xdr:nvPicPr>
        <xdr:cNvPr id="181" name="图片 180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6175990" y="113934875"/>
          <a:ext cx="211455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178</xdr:row>
      <xdr:rowOff>16510</xdr:rowOff>
    </xdr:from>
    <xdr:to>
      <xdr:col>18</xdr:col>
      <xdr:colOff>1744345</xdr:colOff>
      <xdr:row>178</xdr:row>
      <xdr:rowOff>994410</xdr:rowOff>
    </xdr:to>
    <xdr:pic>
      <xdr:nvPicPr>
        <xdr:cNvPr id="109" name="图片 10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356965" y="173219110"/>
          <a:ext cx="1544320" cy="97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533400</xdr:colOff>
      <xdr:row>6</xdr:row>
      <xdr:rowOff>8890</xdr:rowOff>
    </xdr:from>
    <xdr:to>
      <xdr:col>18</xdr:col>
      <xdr:colOff>1322070</xdr:colOff>
      <xdr:row>6</xdr:row>
      <xdr:rowOff>1241425</xdr:rowOff>
    </xdr:to>
    <xdr:pic>
      <xdr:nvPicPr>
        <xdr:cNvPr id="177" name="图片 176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6690340" y="7781290"/>
          <a:ext cx="788670" cy="1232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201</xdr:row>
      <xdr:rowOff>25400</xdr:rowOff>
    </xdr:from>
    <xdr:to>
      <xdr:col>18</xdr:col>
      <xdr:colOff>1524000</xdr:colOff>
      <xdr:row>201</xdr:row>
      <xdr:rowOff>1042035</xdr:rowOff>
    </xdr:to>
    <xdr:pic>
      <xdr:nvPicPr>
        <xdr:cNvPr id="175" name="图片 17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385540" y="197472300"/>
          <a:ext cx="129540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176</xdr:row>
      <xdr:rowOff>15875</xdr:rowOff>
    </xdr:from>
    <xdr:to>
      <xdr:col>18</xdr:col>
      <xdr:colOff>1581785</xdr:colOff>
      <xdr:row>176</xdr:row>
      <xdr:rowOff>1032510</xdr:rowOff>
    </xdr:to>
    <xdr:pic>
      <xdr:nvPicPr>
        <xdr:cNvPr id="182" name="图片 18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566515" y="171110275"/>
          <a:ext cx="117221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180</xdr:row>
      <xdr:rowOff>34925</xdr:rowOff>
    </xdr:from>
    <xdr:to>
      <xdr:col>18</xdr:col>
      <xdr:colOff>1858010</xdr:colOff>
      <xdr:row>180</xdr:row>
      <xdr:rowOff>1001395</xdr:rowOff>
    </xdr:to>
    <xdr:pic>
      <xdr:nvPicPr>
        <xdr:cNvPr id="184" name="图片 183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6242665" y="175345725"/>
          <a:ext cx="1772285" cy="966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180975</xdr:colOff>
      <xdr:row>188</xdr:row>
      <xdr:rowOff>34925</xdr:rowOff>
    </xdr:from>
    <xdr:to>
      <xdr:col>18</xdr:col>
      <xdr:colOff>1753870</xdr:colOff>
      <xdr:row>188</xdr:row>
      <xdr:rowOff>1014730</xdr:rowOff>
    </xdr:to>
    <xdr:pic>
      <xdr:nvPicPr>
        <xdr:cNvPr id="185" name="图片 18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6337915" y="183778525"/>
          <a:ext cx="157289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189865</xdr:colOff>
      <xdr:row>188</xdr:row>
      <xdr:rowOff>69215</xdr:rowOff>
    </xdr:from>
    <xdr:to>
      <xdr:col>18</xdr:col>
      <xdr:colOff>1762760</xdr:colOff>
      <xdr:row>188</xdr:row>
      <xdr:rowOff>1049020</xdr:rowOff>
    </xdr:to>
    <xdr:pic>
      <xdr:nvPicPr>
        <xdr:cNvPr id="186" name="图片 185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6346805" y="183812815"/>
          <a:ext cx="157289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193</xdr:row>
      <xdr:rowOff>44450</xdr:rowOff>
    </xdr:from>
    <xdr:to>
      <xdr:col>18</xdr:col>
      <xdr:colOff>1590675</xdr:colOff>
      <xdr:row>193</xdr:row>
      <xdr:rowOff>1017905</xdr:rowOff>
    </xdr:to>
    <xdr:pic>
      <xdr:nvPicPr>
        <xdr:cNvPr id="187" name="图片 18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280765" y="189058550"/>
          <a:ext cx="1466850" cy="973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206</xdr:row>
      <xdr:rowOff>82550</xdr:rowOff>
    </xdr:from>
    <xdr:to>
      <xdr:col>18</xdr:col>
      <xdr:colOff>1819275</xdr:colOff>
      <xdr:row>206</xdr:row>
      <xdr:rowOff>873125</xdr:rowOff>
    </xdr:to>
    <xdr:pic>
      <xdr:nvPicPr>
        <xdr:cNvPr id="188" name="图片 18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6518890" y="202799950"/>
          <a:ext cx="14573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255</xdr:row>
      <xdr:rowOff>0</xdr:rowOff>
    </xdr:from>
    <xdr:to>
      <xdr:col>18</xdr:col>
      <xdr:colOff>1841500</xdr:colOff>
      <xdr:row>255</xdr:row>
      <xdr:rowOff>1293495</xdr:rowOff>
    </xdr:to>
    <xdr:pic>
      <xdr:nvPicPr>
        <xdr:cNvPr id="189" name="图片 188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16156940" y="268008100"/>
          <a:ext cx="1841500" cy="1293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291</xdr:row>
      <xdr:rowOff>19050</xdr:rowOff>
    </xdr:from>
    <xdr:to>
      <xdr:col>19</xdr:col>
      <xdr:colOff>0</xdr:colOff>
      <xdr:row>291</xdr:row>
      <xdr:rowOff>1172210</xdr:rowOff>
    </xdr:to>
    <xdr:pic>
      <xdr:nvPicPr>
        <xdr:cNvPr id="190" name="图片 18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280765" y="315182250"/>
          <a:ext cx="2009775" cy="1153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208</xdr:row>
      <xdr:rowOff>0</xdr:rowOff>
    </xdr:from>
    <xdr:to>
      <xdr:col>18</xdr:col>
      <xdr:colOff>1162050</xdr:colOff>
      <xdr:row>208</xdr:row>
      <xdr:rowOff>1022350</xdr:rowOff>
    </xdr:to>
    <xdr:pic>
      <xdr:nvPicPr>
        <xdr:cNvPr id="191" name="图片 190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16156940" y="204825600"/>
          <a:ext cx="1162050" cy="1022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209</xdr:row>
      <xdr:rowOff>0</xdr:rowOff>
    </xdr:from>
    <xdr:to>
      <xdr:col>18</xdr:col>
      <xdr:colOff>1162050</xdr:colOff>
      <xdr:row>209</xdr:row>
      <xdr:rowOff>1022350</xdr:rowOff>
    </xdr:to>
    <xdr:pic>
      <xdr:nvPicPr>
        <xdr:cNvPr id="183" name="图片 182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16156940" y="205879700"/>
          <a:ext cx="1162050" cy="1022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638175</xdr:colOff>
      <xdr:row>9</xdr:row>
      <xdr:rowOff>0</xdr:rowOff>
    </xdr:from>
    <xdr:to>
      <xdr:col>18</xdr:col>
      <xdr:colOff>1350010</xdr:colOff>
      <xdr:row>10</xdr:row>
      <xdr:rowOff>19685</xdr:rowOff>
    </xdr:to>
    <xdr:pic>
      <xdr:nvPicPr>
        <xdr:cNvPr id="193" name="图片 192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16795115" y="11544300"/>
          <a:ext cx="711835" cy="1276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78</xdr:row>
      <xdr:rowOff>15875</xdr:rowOff>
    </xdr:from>
    <xdr:to>
      <xdr:col>19</xdr:col>
      <xdr:colOff>0</xdr:colOff>
      <xdr:row>78</xdr:row>
      <xdr:rowOff>1006475</xdr:rowOff>
    </xdr:to>
    <xdr:pic>
      <xdr:nvPicPr>
        <xdr:cNvPr id="179" name="图片 178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6299815" y="87976075"/>
          <a:ext cx="199072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327</xdr:row>
      <xdr:rowOff>0</xdr:rowOff>
    </xdr:from>
    <xdr:to>
      <xdr:col>18</xdr:col>
      <xdr:colOff>756920</xdr:colOff>
      <xdr:row>327</xdr:row>
      <xdr:rowOff>1217295</xdr:rowOff>
    </xdr:to>
    <xdr:pic>
      <xdr:nvPicPr>
        <xdr:cNvPr id="192" name="图片 191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6156940" y="357155750"/>
          <a:ext cx="756920" cy="1217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73</xdr:row>
      <xdr:rowOff>0</xdr:rowOff>
    </xdr:from>
    <xdr:to>
      <xdr:col>18</xdr:col>
      <xdr:colOff>1600835</xdr:colOff>
      <xdr:row>74</xdr:row>
      <xdr:rowOff>13970</xdr:rowOff>
    </xdr:to>
    <xdr:pic>
      <xdr:nvPicPr>
        <xdr:cNvPr id="194" name="图片 193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6518890" y="82677000"/>
          <a:ext cx="1238885" cy="953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222</xdr:row>
      <xdr:rowOff>0</xdr:rowOff>
    </xdr:from>
    <xdr:to>
      <xdr:col>18</xdr:col>
      <xdr:colOff>1675130</xdr:colOff>
      <xdr:row>222</xdr:row>
      <xdr:rowOff>1561465</xdr:rowOff>
    </xdr:to>
    <xdr:pic>
      <xdr:nvPicPr>
        <xdr:cNvPr id="198" name="图片 197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16156940" y="220649800"/>
          <a:ext cx="1675130" cy="1561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221</xdr:row>
      <xdr:rowOff>0</xdr:rowOff>
    </xdr:from>
    <xdr:to>
      <xdr:col>18</xdr:col>
      <xdr:colOff>1562100</xdr:colOff>
      <xdr:row>221</xdr:row>
      <xdr:rowOff>1538605</xdr:rowOff>
    </xdr:to>
    <xdr:pic>
      <xdr:nvPicPr>
        <xdr:cNvPr id="199" name="图片 198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16156940" y="219062300"/>
          <a:ext cx="1562100" cy="1538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266</xdr:row>
      <xdr:rowOff>0</xdr:rowOff>
    </xdr:from>
    <xdr:to>
      <xdr:col>18</xdr:col>
      <xdr:colOff>770255</xdr:colOff>
      <xdr:row>267</xdr:row>
      <xdr:rowOff>21590</xdr:rowOff>
    </xdr:to>
    <xdr:pic>
      <xdr:nvPicPr>
        <xdr:cNvPr id="200" name="图片 199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16156940" y="282905200"/>
          <a:ext cx="770255" cy="1151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299</xdr:row>
      <xdr:rowOff>0</xdr:rowOff>
    </xdr:from>
    <xdr:to>
      <xdr:col>18</xdr:col>
      <xdr:colOff>859155</xdr:colOff>
      <xdr:row>299</xdr:row>
      <xdr:rowOff>1094105</xdr:rowOff>
    </xdr:to>
    <xdr:pic>
      <xdr:nvPicPr>
        <xdr:cNvPr id="197" name="图片 196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16156940" y="323373750"/>
          <a:ext cx="859155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306</xdr:row>
      <xdr:rowOff>0</xdr:rowOff>
    </xdr:from>
    <xdr:to>
      <xdr:col>18</xdr:col>
      <xdr:colOff>859155</xdr:colOff>
      <xdr:row>306</xdr:row>
      <xdr:rowOff>1094105</xdr:rowOff>
    </xdr:to>
    <xdr:pic>
      <xdr:nvPicPr>
        <xdr:cNvPr id="196" name="图片 195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16156940" y="331285850"/>
          <a:ext cx="859155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219075</xdr:colOff>
      <xdr:row>14</xdr:row>
      <xdr:rowOff>28575</xdr:rowOff>
    </xdr:from>
    <xdr:to>
      <xdr:col>18</xdr:col>
      <xdr:colOff>1833880</xdr:colOff>
      <xdr:row>14</xdr:row>
      <xdr:rowOff>1090930</xdr:rowOff>
    </xdr:to>
    <xdr:pic>
      <xdr:nvPicPr>
        <xdr:cNvPr id="201" name="图片 20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376015" y="17491075"/>
          <a:ext cx="1614805" cy="1062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72</xdr:row>
      <xdr:rowOff>0</xdr:rowOff>
    </xdr:from>
    <xdr:to>
      <xdr:col>18</xdr:col>
      <xdr:colOff>1600835</xdr:colOff>
      <xdr:row>73</xdr:row>
      <xdr:rowOff>13970</xdr:rowOff>
    </xdr:to>
    <xdr:pic>
      <xdr:nvPicPr>
        <xdr:cNvPr id="202" name="图片 201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6518890" y="81737200"/>
          <a:ext cx="1238885" cy="953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561975</xdr:colOff>
      <xdr:row>11</xdr:row>
      <xdr:rowOff>15875</xdr:rowOff>
    </xdr:from>
    <xdr:to>
      <xdr:col>18</xdr:col>
      <xdr:colOff>1447165</xdr:colOff>
      <xdr:row>11</xdr:row>
      <xdr:rowOff>1236345</xdr:rowOff>
    </xdr:to>
    <xdr:pic>
      <xdr:nvPicPr>
        <xdr:cNvPr id="207" name="图片 206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16718915" y="13947775"/>
          <a:ext cx="885190" cy="1220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723900</xdr:colOff>
      <xdr:row>10</xdr:row>
      <xdr:rowOff>19050</xdr:rowOff>
    </xdr:from>
    <xdr:to>
      <xdr:col>18</xdr:col>
      <xdr:colOff>1314450</xdr:colOff>
      <xdr:row>11</xdr:row>
      <xdr:rowOff>11430</xdr:rowOff>
    </xdr:to>
    <xdr:pic>
      <xdr:nvPicPr>
        <xdr:cNvPr id="208" name="图片 207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16880840" y="12820650"/>
          <a:ext cx="590550" cy="1122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676275</xdr:colOff>
      <xdr:row>60</xdr:row>
      <xdr:rowOff>0</xdr:rowOff>
    </xdr:from>
    <xdr:to>
      <xdr:col>18</xdr:col>
      <xdr:colOff>1438910</xdr:colOff>
      <xdr:row>61</xdr:row>
      <xdr:rowOff>15875</xdr:rowOff>
    </xdr:to>
    <xdr:pic>
      <xdr:nvPicPr>
        <xdr:cNvPr id="209" name="图片 208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16833215" y="68453000"/>
          <a:ext cx="762635" cy="1209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307</xdr:row>
      <xdr:rowOff>15875</xdr:rowOff>
    </xdr:from>
    <xdr:to>
      <xdr:col>18</xdr:col>
      <xdr:colOff>838835</xdr:colOff>
      <xdr:row>307</xdr:row>
      <xdr:rowOff>1103630</xdr:rowOff>
    </xdr:to>
    <xdr:pic>
      <xdr:nvPicPr>
        <xdr:cNvPr id="210" name="图片 209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16347440" y="332432025"/>
          <a:ext cx="648335" cy="1087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308</xdr:row>
      <xdr:rowOff>15875</xdr:rowOff>
    </xdr:from>
    <xdr:to>
      <xdr:col>18</xdr:col>
      <xdr:colOff>833755</xdr:colOff>
      <xdr:row>308</xdr:row>
      <xdr:rowOff>1122680</xdr:rowOff>
    </xdr:to>
    <xdr:pic>
      <xdr:nvPicPr>
        <xdr:cNvPr id="211" name="图片 210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16328390" y="333562325"/>
          <a:ext cx="662305" cy="1106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309</xdr:row>
      <xdr:rowOff>0</xdr:rowOff>
    </xdr:from>
    <xdr:to>
      <xdr:col>18</xdr:col>
      <xdr:colOff>847725</xdr:colOff>
      <xdr:row>309</xdr:row>
      <xdr:rowOff>1127760</xdr:rowOff>
    </xdr:to>
    <xdr:pic>
      <xdr:nvPicPr>
        <xdr:cNvPr id="212" name="图片 211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16261715" y="334676750"/>
          <a:ext cx="742950" cy="1127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310</xdr:row>
      <xdr:rowOff>0</xdr:rowOff>
    </xdr:from>
    <xdr:to>
      <xdr:col>18</xdr:col>
      <xdr:colOff>862330</xdr:colOff>
      <xdr:row>310</xdr:row>
      <xdr:rowOff>1115060</xdr:rowOff>
    </xdr:to>
    <xdr:pic>
      <xdr:nvPicPr>
        <xdr:cNvPr id="213" name="图片 212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16356965" y="335807050"/>
          <a:ext cx="662305" cy="1115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247650</xdr:colOff>
      <xdr:row>311</xdr:row>
      <xdr:rowOff>0</xdr:rowOff>
    </xdr:from>
    <xdr:to>
      <xdr:col>18</xdr:col>
      <xdr:colOff>838835</xdr:colOff>
      <xdr:row>311</xdr:row>
      <xdr:rowOff>1109980</xdr:rowOff>
    </xdr:to>
    <xdr:pic>
      <xdr:nvPicPr>
        <xdr:cNvPr id="214" name="图片 213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16404590" y="336937350"/>
          <a:ext cx="591185" cy="1109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219075</xdr:colOff>
      <xdr:row>313</xdr:row>
      <xdr:rowOff>9525</xdr:rowOff>
    </xdr:from>
    <xdr:to>
      <xdr:col>18</xdr:col>
      <xdr:colOff>895350</xdr:colOff>
      <xdr:row>313</xdr:row>
      <xdr:rowOff>1233170</xdr:rowOff>
    </xdr:to>
    <xdr:pic>
      <xdr:nvPicPr>
        <xdr:cNvPr id="215" name="图片 214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16376015" y="339334475"/>
          <a:ext cx="676275" cy="1223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312</xdr:row>
      <xdr:rowOff>0</xdr:rowOff>
    </xdr:from>
    <xdr:to>
      <xdr:col>18</xdr:col>
      <xdr:colOff>859155</xdr:colOff>
      <xdr:row>312</xdr:row>
      <xdr:rowOff>1229360</xdr:rowOff>
    </xdr:to>
    <xdr:pic>
      <xdr:nvPicPr>
        <xdr:cNvPr id="216" name="图片 215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16328390" y="338067650"/>
          <a:ext cx="687705" cy="1229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314</xdr:row>
      <xdr:rowOff>0</xdr:rowOff>
    </xdr:from>
    <xdr:to>
      <xdr:col>18</xdr:col>
      <xdr:colOff>887730</xdr:colOff>
      <xdr:row>314</xdr:row>
      <xdr:rowOff>1256030</xdr:rowOff>
    </xdr:to>
    <xdr:pic>
      <xdr:nvPicPr>
        <xdr:cNvPr id="217" name="图片 216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16156940" y="340582250"/>
          <a:ext cx="887730" cy="1256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324</xdr:row>
      <xdr:rowOff>0</xdr:rowOff>
    </xdr:from>
    <xdr:to>
      <xdr:col>18</xdr:col>
      <xdr:colOff>847725</xdr:colOff>
      <xdr:row>324</xdr:row>
      <xdr:rowOff>1240155</xdr:rowOff>
    </xdr:to>
    <xdr:pic>
      <xdr:nvPicPr>
        <xdr:cNvPr id="218" name="图片 217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16156940" y="353383850"/>
          <a:ext cx="847725" cy="1240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325</xdr:row>
      <xdr:rowOff>0</xdr:rowOff>
    </xdr:from>
    <xdr:to>
      <xdr:col>18</xdr:col>
      <xdr:colOff>651510</xdr:colOff>
      <xdr:row>325</xdr:row>
      <xdr:rowOff>1186815</xdr:rowOff>
    </xdr:to>
    <xdr:pic>
      <xdr:nvPicPr>
        <xdr:cNvPr id="219" name="图片 218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16156940" y="354641150"/>
          <a:ext cx="651510" cy="1186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260</xdr:row>
      <xdr:rowOff>0</xdr:rowOff>
    </xdr:from>
    <xdr:to>
      <xdr:col>18</xdr:col>
      <xdr:colOff>933450</xdr:colOff>
      <xdr:row>260</xdr:row>
      <xdr:rowOff>1261745</xdr:rowOff>
    </xdr:to>
    <xdr:pic>
      <xdr:nvPicPr>
        <xdr:cNvPr id="195" name="图片 194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16156940" y="274510500"/>
          <a:ext cx="933450" cy="1261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76</xdr:row>
      <xdr:rowOff>15875</xdr:rowOff>
    </xdr:from>
    <xdr:to>
      <xdr:col>19</xdr:col>
      <xdr:colOff>0</xdr:colOff>
      <xdr:row>76</xdr:row>
      <xdr:rowOff>1006475</xdr:rowOff>
    </xdr:to>
    <xdr:pic>
      <xdr:nvPicPr>
        <xdr:cNvPr id="40" name="图片 39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6299815" y="85893275"/>
          <a:ext cx="199072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552450</xdr:colOff>
      <xdr:row>8</xdr:row>
      <xdr:rowOff>9525</xdr:rowOff>
    </xdr:from>
    <xdr:to>
      <xdr:col>18</xdr:col>
      <xdr:colOff>1513840</xdr:colOff>
      <xdr:row>9</xdr:row>
      <xdr:rowOff>0</xdr:rowOff>
    </xdr:to>
    <xdr:pic>
      <xdr:nvPicPr>
        <xdr:cNvPr id="204" name="图片 203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16709390" y="10296525"/>
          <a:ext cx="961390" cy="1247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552450</xdr:colOff>
      <xdr:row>7</xdr:row>
      <xdr:rowOff>9525</xdr:rowOff>
    </xdr:from>
    <xdr:to>
      <xdr:col>18</xdr:col>
      <xdr:colOff>1513840</xdr:colOff>
      <xdr:row>8</xdr:row>
      <xdr:rowOff>0</xdr:rowOff>
    </xdr:to>
    <xdr:pic>
      <xdr:nvPicPr>
        <xdr:cNvPr id="203" name="图片 202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16709390" y="9039225"/>
          <a:ext cx="961390" cy="1247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167</xdr:row>
      <xdr:rowOff>19050</xdr:rowOff>
    </xdr:from>
    <xdr:to>
      <xdr:col>18</xdr:col>
      <xdr:colOff>1543685</xdr:colOff>
      <xdr:row>167</xdr:row>
      <xdr:rowOff>1038860</xdr:rowOff>
    </xdr:to>
    <xdr:pic>
      <xdr:nvPicPr>
        <xdr:cNvPr id="206" name="图片 205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16347440" y="161601150"/>
          <a:ext cx="1353185" cy="1019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400050</xdr:colOff>
      <xdr:row>168</xdr:row>
      <xdr:rowOff>28575</xdr:rowOff>
    </xdr:from>
    <xdr:to>
      <xdr:col>18</xdr:col>
      <xdr:colOff>1571625</xdr:colOff>
      <xdr:row>168</xdr:row>
      <xdr:rowOff>1063625</xdr:rowOff>
    </xdr:to>
    <xdr:pic>
      <xdr:nvPicPr>
        <xdr:cNvPr id="221" name="图片 220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16556990" y="162677475"/>
          <a:ext cx="1171575" cy="1035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676275</xdr:colOff>
      <xdr:row>271</xdr:row>
      <xdr:rowOff>518795</xdr:rowOff>
    </xdr:from>
    <xdr:to>
      <xdr:col>19</xdr:col>
      <xdr:colOff>180340</xdr:colOff>
      <xdr:row>271</xdr:row>
      <xdr:rowOff>2003425</xdr:rowOff>
    </xdr:to>
    <xdr:pic>
      <xdr:nvPicPr>
        <xdr:cNvPr id="205" name="图片 20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16147415" y="289062795"/>
          <a:ext cx="2323465" cy="1484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676275</xdr:colOff>
      <xdr:row>272</xdr:row>
      <xdr:rowOff>518795</xdr:rowOff>
    </xdr:from>
    <xdr:to>
      <xdr:col>19</xdr:col>
      <xdr:colOff>180340</xdr:colOff>
      <xdr:row>272</xdr:row>
      <xdr:rowOff>2003425</xdr:rowOff>
    </xdr:to>
    <xdr:pic>
      <xdr:nvPicPr>
        <xdr:cNvPr id="220" name="图片 219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16147415" y="291297995"/>
          <a:ext cx="2323465" cy="1484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285</xdr:row>
      <xdr:rowOff>0</xdr:rowOff>
    </xdr:from>
    <xdr:to>
      <xdr:col>18</xdr:col>
      <xdr:colOff>1484630</xdr:colOff>
      <xdr:row>285</xdr:row>
      <xdr:rowOff>1026160</xdr:rowOff>
    </xdr:to>
    <xdr:pic>
      <xdr:nvPicPr>
        <xdr:cNvPr id="222" name="图片 221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16156940" y="307733700"/>
          <a:ext cx="1484630" cy="1026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283</xdr:row>
      <xdr:rowOff>0</xdr:rowOff>
    </xdr:from>
    <xdr:to>
      <xdr:col>18</xdr:col>
      <xdr:colOff>1208405</xdr:colOff>
      <xdr:row>283</xdr:row>
      <xdr:rowOff>1035685</xdr:rowOff>
    </xdr:to>
    <xdr:pic>
      <xdr:nvPicPr>
        <xdr:cNvPr id="223" name="图片 222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16156940" y="305625500"/>
          <a:ext cx="1208405" cy="1035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137795</xdr:colOff>
      <xdr:row>337</xdr:row>
      <xdr:rowOff>43815</xdr:rowOff>
    </xdr:from>
    <xdr:to>
      <xdr:col>18</xdr:col>
      <xdr:colOff>1449705</xdr:colOff>
      <xdr:row>337</xdr:row>
      <xdr:rowOff>1077595</xdr:rowOff>
    </xdr:to>
    <xdr:pic>
      <xdr:nvPicPr>
        <xdr:cNvPr id="178" name="图片 17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16294735" y="369061365"/>
          <a:ext cx="1311910" cy="1033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247650</xdr:colOff>
      <xdr:row>338</xdr:row>
      <xdr:rowOff>106680</xdr:rowOff>
    </xdr:from>
    <xdr:to>
      <xdr:col>18</xdr:col>
      <xdr:colOff>1685925</xdr:colOff>
      <xdr:row>338</xdr:row>
      <xdr:rowOff>1074420</xdr:rowOff>
    </xdr:to>
    <xdr:pic>
      <xdr:nvPicPr>
        <xdr:cNvPr id="225" name="图片 224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16404590" y="370330730"/>
          <a:ext cx="1438275" cy="96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257175</xdr:colOff>
      <xdr:row>339</xdr:row>
      <xdr:rowOff>34925</xdr:rowOff>
    </xdr:from>
    <xdr:to>
      <xdr:col>18</xdr:col>
      <xdr:colOff>1601470</xdr:colOff>
      <xdr:row>339</xdr:row>
      <xdr:rowOff>1172845</xdr:rowOff>
    </xdr:to>
    <xdr:pic>
      <xdr:nvPicPr>
        <xdr:cNvPr id="224" name="图片 223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16414115" y="371465475"/>
          <a:ext cx="1344295" cy="1137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196</xdr:row>
      <xdr:rowOff>0</xdr:rowOff>
    </xdr:from>
    <xdr:to>
      <xdr:col>18</xdr:col>
      <xdr:colOff>1487170</xdr:colOff>
      <xdr:row>196</xdr:row>
      <xdr:rowOff>1047750</xdr:rowOff>
    </xdr:to>
    <xdr:pic>
      <xdr:nvPicPr>
        <xdr:cNvPr id="226" name="图片 225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16156940" y="192176400"/>
          <a:ext cx="148717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197</xdr:row>
      <xdr:rowOff>0</xdr:rowOff>
    </xdr:from>
    <xdr:to>
      <xdr:col>18</xdr:col>
      <xdr:colOff>1397635</xdr:colOff>
      <xdr:row>197</xdr:row>
      <xdr:rowOff>1031875</xdr:rowOff>
    </xdr:to>
    <xdr:pic>
      <xdr:nvPicPr>
        <xdr:cNvPr id="227" name="图片 226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16156940" y="193230500"/>
          <a:ext cx="1397635" cy="1031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198</xdr:row>
      <xdr:rowOff>0</xdr:rowOff>
    </xdr:from>
    <xdr:to>
      <xdr:col>18</xdr:col>
      <xdr:colOff>1504950</xdr:colOff>
      <xdr:row>198</xdr:row>
      <xdr:rowOff>1017270</xdr:rowOff>
    </xdr:to>
    <xdr:pic>
      <xdr:nvPicPr>
        <xdr:cNvPr id="228" name="图片 227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16156940" y="194284600"/>
          <a:ext cx="1504950" cy="1017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561975</xdr:colOff>
      <xdr:row>44</xdr:row>
      <xdr:rowOff>45720</xdr:rowOff>
    </xdr:from>
    <xdr:to>
      <xdr:col>18</xdr:col>
      <xdr:colOff>1343660</xdr:colOff>
      <xdr:row>44</xdr:row>
      <xdr:rowOff>1085850</xdr:rowOff>
    </xdr:to>
    <xdr:pic>
      <xdr:nvPicPr>
        <xdr:cNvPr id="142" name="图片 141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16718915" y="50286920"/>
          <a:ext cx="781685" cy="1040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124460</xdr:colOff>
      <xdr:row>340</xdr:row>
      <xdr:rowOff>130175</xdr:rowOff>
    </xdr:from>
    <xdr:to>
      <xdr:col>18</xdr:col>
      <xdr:colOff>1855470</xdr:colOff>
      <xdr:row>340</xdr:row>
      <xdr:rowOff>1079500</xdr:rowOff>
    </xdr:to>
    <xdr:pic>
      <xdr:nvPicPr>
        <xdr:cNvPr id="230" name="图片 229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16281400" y="372767225"/>
          <a:ext cx="1731010" cy="949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157</xdr:row>
      <xdr:rowOff>38100</xdr:rowOff>
    </xdr:from>
    <xdr:to>
      <xdr:col>18</xdr:col>
      <xdr:colOff>1543050</xdr:colOff>
      <xdr:row>157</xdr:row>
      <xdr:rowOff>1032510</xdr:rowOff>
    </xdr:to>
    <xdr:pic>
      <xdr:nvPicPr>
        <xdr:cNvPr id="229" name="图片 228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15111730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158</xdr:row>
      <xdr:rowOff>38100</xdr:rowOff>
    </xdr:from>
    <xdr:to>
      <xdr:col>18</xdr:col>
      <xdr:colOff>1543050</xdr:colOff>
      <xdr:row>158</xdr:row>
      <xdr:rowOff>1032510</xdr:rowOff>
    </xdr:to>
    <xdr:pic>
      <xdr:nvPicPr>
        <xdr:cNvPr id="231" name="图片 230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15218410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166</xdr:row>
      <xdr:rowOff>0</xdr:rowOff>
    </xdr:from>
    <xdr:to>
      <xdr:col>18</xdr:col>
      <xdr:colOff>770255</xdr:colOff>
      <xdr:row>167</xdr:row>
      <xdr:rowOff>21590</xdr:rowOff>
    </xdr:to>
    <xdr:pic>
      <xdr:nvPicPr>
        <xdr:cNvPr id="232" name="图片 23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16156940" y="160451800"/>
          <a:ext cx="770255" cy="1151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159</xdr:row>
      <xdr:rowOff>38100</xdr:rowOff>
    </xdr:from>
    <xdr:to>
      <xdr:col>18</xdr:col>
      <xdr:colOff>1543050</xdr:colOff>
      <xdr:row>159</xdr:row>
      <xdr:rowOff>1032510</xdr:rowOff>
    </xdr:to>
    <xdr:pic>
      <xdr:nvPicPr>
        <xdr:cNvPr id="233" name="图片 232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15325090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466725</xdr:colOff>
      <xdr:row>162</xdr:row>
      <xdr:rowOff>38100</xdr:rowOff>
    </xdr:from>
    <xdr:to>
      <xdr:col>18</xdr:col>
      <xdr:colOff>1560195</xdr:colOff>
      <xdr:row>162</xdr:row>
      <xdr:rowOff>962025</xdr:rowOff>
    </xdr:to>
    <xdr:pic>
      <xdr:nvPicPr>
        <xdr:cNvPr id="234" name="图片 233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6623665" y="156451300"/>
          <a:ext cx="109347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69215</xdr:colOff>
      <xdr:row>330</xdr:row>
      <xdr:rowOff>46990</xdr:rowOff>
    </xdr:from>
    <xdr:to>
      <xdr:col>18</xdr:col>
      <xdr:colOff>781050</xdr:colOff>
      <xdr:row>330</xdr:row>
      <xdr:rowOff>1224915</xdr:rowOff>
    </xdr:to>
    <xdr:pic>
      <xdr:nvPicPr>
        <xdr:cNvPr id="236" name="图片 235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16226155" y="361050840"/>
          <a:ext cx="711835" cy="1177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95885</xdr:colOff>
      <xdr:row>328</xdr:row>
      <xdr:rowOff>161290</xdr:rowOff>
    </xdr:from>
    <xdr:to>
      <xdr:col>18</xdr:col>
      <xdr:colOff>720090</xdr:colOff>
      <xdr:row>328</xdr:row>
      <xdr:rowOff>1279525</xdr:rowOff>
    </xdr:to>
    <xdr:pic>
      <xdr:nvPicPr>
        <xdr:cNvPr id="238" name="图片 237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16252825" y="358574340"/>
          <a:ext cx="624205" cy="1118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329</xdr:row>
      <xdr:rowOff>95250</xdr:rowOff>
    </xdr:from>
    <xdr:to>
      <xdr:col>18</xdr:col>
      <xdr:colOff>742950</xdr:colOff>
      <xdr:row>329</xdr:row>
      <xdr:rowOff>1222375</xdr:rowOff>
    </xdr:to>
    <xdr:pic>
      <xdr:nvPicPr>
        <xdr:cNvPr id="240" name="图片 239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16261715" y="359803700"/>
          <a:ext cx="638175" cy="1127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117475</xdr:colOff>
      <xdr:row>331</xdr:row>
      <xdr:rowOff>37465</xdr:rowOff>
    </xdr:from>
    <xdr:to>
      <xdr:col>18</xdr:col>
      <xdr:colOff>790575</xdr:colOff>
      <xdr:row>331</xdr:row>
      <xdr:rowOff>1210945</xdr:rowOff>
    </xdr:to>
    <xdr:pic>
      <xdr:nvPicPr>
        <xdr:cNvPr id="237" name="图片 236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16274415" y="362336715"/>
          <a:ext cx="6731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200</xdr:row>
      <xdr:rowOff>25400</xdr:rowOff>
    </xdr:from>
    <xdr:to>
      <xdr:col>18</xdr:col>
      <xdr:colOff>1524000</xdr:colOff>
      <xdr:row>200</xdr:row>
      <xdr:rowOff>1042035</xdr:rowOff>
    </xdr:to>
    <xdr:pic>
      <xdr:nvPicPr>
        <xdr:cNvPr id="235" name="图片 23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385540" y="196418200"/>
          <a:ext cx="129540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218</xdr:row>
      <xdr:rowOff>25400</xdr:rowOff>
    </xdr:from>
    <xdr:to>
      <xdr:col>18</xdr:col>
      <xdr:colOff>1778000</xdr:colOff>
      <xdr:row>218</xdr:row>
      <xdr:rowOff>1026160</xdr:rowOff>
    </xdr:to>
    <xdr:pic>
      <xdr:nvPicPr>
        <xdr:cNvPr id="239" name="图片 238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6290290" y="215392000"/>
          <a:ext cx="1644650" cy="1000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59</xdr:row>
      <xdr:rowOff>19050</xdr:rowOff>
    </xdr:from>
    <xdr:to>
      <xdr:col>19</xdr:col>
      <xdr:colOff>0</xdr:colOff>
      <xdr:row>59</xdr:row>
      <xdr:rowOff>1176020</xdr:rowOff>
    </xdr:to>
    <xdr:pic>
      <xdr:nvPicPr>
        <xdr:cNvPr id="241" name="图片 24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6242665" y="67278250"/>
          <a:ext cx="2047875" cy="1156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82</xdr:row>
      <xdr:rowOff>0</xdr:rowOff>
    </xdr:from>
    <xdr:to>
      <xdr:col>19</xdr:col>
      <xdr:colOff>0</xdr:colOff>
      <xdr:row>82</xdr:row>
      <xdr:rowOff>1139825</xdr:rowOff>
    </xdr:to>
    <xdr:pic>
      <xdr:nvPicPr>
        <xdr:cNvPr id="243" name="图片 242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16156940" y="92113100"/>
          <a:ext cx="2133600" cy="1139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18</xdr:col>
      <xdr:colOff>1797050</xdr:colOff>
      <xdr:row>89</xdr:row>
      <xdr:rowOff>1144905</xdr:rowOff>
    </xdr:to>
    <xdr:pic>
      <xdr:nvPicPr>
        <xdr:cNvPr id="244" name="图片 243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16156940" y="100368100"/>
          <a:ext cx="1797050" cy="1144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91</xdr:row>
      <xdr:rowOff>0</xdr:rowOff>
    </xdr:from>
    <xdr:to>
      <xdr:col>18</xdr:col>
      <xdr:colOff>1879600</xdr:colOff>
      <xdr:row>91</xdr:row>
      <xdr:rowOff>1089025</xdr:rowOff>
    </xdr:to>
    <xdr:pic>
      <xdr:nvPicPr>
        <xdr:cNvPr id="246" name="图片 245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16156940" y="102730300"/>
          <a:ext cx="1879600" cy="1089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93</xdr:row>
      <xdr:rowOff>0</xdr:rowOff>
    </xdr:from>
    <xdr:to>
      <xdr:col>18</xdr:col>
      <xdr:colOff>1899920</xdr:colOff>
      <xdr:row>93</xdr:row>
      <xdr:rowOff>1092835</xdr:rowOff>
    </xdr:to>
    <xdr:pic>
      <xdr:nvPicPr>
        <xdr:cNvPr id="247" name="图片 246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16156940" y="105092500"/>
          <a:ext cx="1899920" cy="1092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300</xdr:row>
      <xdr:rowOff>0</xdr:rowOff>
    </xdr:from>
    <xdr:to>
      <xdr:col>18</xdr:col>
      <xdr:colOff>859155</xdr:colOff>
      <xdr:row>300</xdr:row>
      <xdr:rowOff>1094105</xdr:rowOff>
    </xdr:to>
    <xdr:pic>
      <xdr:nvPicPr>
        <xdr:cNvPr id="242" name="图片 241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16156940" y="324504050"/>
          <a:ext cx="859155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27</xdr:row>
      <xdr:rowOff>28575</xdr:rowOff>
    </xdr:from>
    <xdr:to>
      <xdr:col>18</xdr:col>
      <xdr:colOff>1724025</xdr:colOff>
      <xdr:row>27</xdr:row>
      <xdr:rowOff>1081405</xdr:rowOff>
    </xdr:to>
    <xdr:pic>
      <xdr:nvPicPr>
        <xdr:cNvPr id="245" name="图片 244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6280765" y="31410275"/>
          <a:ext cx="1600200" cy="1052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281</xdr:row>
      <xdr:rowOff>0</xdr:rowOff>
    </xdr:from>
    <xdr:to>
      <xdr:col>18</xdr:col>
      <xdr:colOff>1076960</xdr:colOff>
      <xdr:row>281</xdr:row>
      <xdr:rowOff>1228090</xdr:rowOff>
    </xdr:to>
    <xdr:pic>
      <xdr:nvPicPr>
        <xdr:cNvPr id="248" name="图片 247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16156940" y="303161700"/>
          <a:ext cx="1076960" cy="1228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285750</xdr:colOff>
      <xdr:row>343</xdr:row>
      <xdr:rowOff>19050</xdr:rowOff>
    </xdr:from>
    <xdr:to>
      <xdr:col>18</xdr:col>
      <xdr:colOff>1657350</xdr:colOff>
      <xdr:row>343</xdr:row>
      <xdr:rowOff>1051560</xdr:rowOff>
    </xdr:to>
    <xdr:pic>
      <xdr:nvPicPr>
        <xdr:cNvPr id="249" name="图片 248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6442690" y="376275600"/>
          <a:ext cx="1371600" cy="1032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345</xdr:row>
      <xdr:rowOff>38100</xdr:rowOff>
    </xdr:from>
    <xdr:to>
      <xdr:col>18</xdr:col>
      <xdr:colOff>1543050</xdr:colOff>
      <xdr:row>345</xdr:row>
      <xdr:rowOff>1032510</xdr:rowOff>
    </xdr:to>
    <xdr:pic>
      <xdr:nvPicPr>
        <xdr:cNvPr id="251" name="图片 250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37842825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323</xdr:row>
      <xdr:rowOff>0</xdr:rowOff>
    </xdr:from>
    <xdr:to>
      <xdr:col>18</xdr:col>
      <xdr:colOff>615315</xdr:colOff>
      <xdr:row>323</xdr:row>
      <xdr:rowOff>1217295</xdr:rowOff>
    </xdr:to>
    <xdr:pic>
      <xdr:nvPicPr>
        <xdr:cNvPr id="258" name="图片 257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16156940" y="352126550"/>
          <a:ext cx="615315" cy="1217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319</xdr:row>
      <xdr:rowOff>0</xdr:rowOff>
    </xdr:from>
    <xdr:to>
      <xdr:col>18</xdr:col>
      <xdr:colOff>772160</xdr:colOff>
      <xdr:row>319</xdr:row>
      <xdr:rowOff>1275715</xdr:rowOff>
    </xdr:to>
    <xdr:pic>
      <xdr:nvPicPr>
        <xdr:cNvPr id="259" name="图片 258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16156940" y="347059250"/>
          <a:ext cx="772160" cy="1275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316</xdr:row>
      <xdr:rowOff>0</xdr:rowOff>
    </xdr:from>
    <xdr:to>
      <xdr:col>18</xdr:col>
      <xdr:colOff>727710</xdr:colOff>
      <xdr:row>316</xdr:row>
      <xdr:rowOff>1268095</xdr:rowOff>
    </xdr:to>
    <xdr:pic>
      <xdr:nvPicPr>
        <xdr:cNvPr id="260" name="图片 259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16156940" y="343173050"/>
          <a:ext cx="727710" cy="1268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317</xdr:row>
      <xdr:rowOff>0</xdr:rowOff>
    </xdr:from>
    <xdr:to>
      <xdr:col>18</xdr:col>
      <xdr:colOff>815975</xdr:colOff>
      <xdr:row>318</xdr:row>
      <xdr:rowOff>15240</xdr:rowOff>
    </xdr:to>
    <xdr:pic>
      <xdr:nvPicPr>
        <xdr:cNvPr id="261" name="图片 260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16156940" y="344468450"/>
          <a:ext cx="815975" cy="1310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321</xdr:row>
      <xdr:rowOff>0</xdr:rowOff>
    </xdr:from>
    <xdr:to>
      <xdr:col>18</xdr:col>
      <xdr:colOff>1115060</xdr:colOff>
      <xdr:row>321</xdr:row>
      <xdr:rowOff>1249680</xdr:rowOff>
    </xdr:to>
    <xdr:pic>
      <xdr:nvPicPr>
        <xdr:cNvPr id="256" name="图片 255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16156940" y="349611950"/>
          <a:ext cx="111506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226695</xdr:colOff>
      <xdr:row>275</xdr:row>
      <xdr:rowOff>66040</xdr:rowOff>
    </xdr:from>
    <xdr:to>
      <xdr:col>18</xdr:col>
      <xdr:colOff>1102995</xdr:colOff>
      <xdr:row>275</xdr:row>
      <xdr:rowOff>946785</xdr:rowOff>
    </xdr:to>
    <xdr:pic>
      <xdr:nvPicPr>
        <xdr:cNvPr id="262" name="图片 26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16383635" y="296369740"/>
          <a:ext cx="876300" cy="880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165735</xdr:colOff>
      <xdr:row>276</xdr:row>
      <xdr:rowOff>87630</xdr:rowOff>
    </xdr:from>
    <xdr:to>
      <xdr:col>18</xdr:col>
      <xdr:colOff>1845310</xdr:colOff>
      <xdr:row>276</xdr:row>
      <xdr:rowOff>968375</xdr:rowOff>
    </xdr:to>
    <xdr:pic>
      <xdr:nvPicPr>
        <xdr:cNvPr id="264" name="图片 263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16322675" y="297445430"/>
          <a:ext cx="1679575" cy="880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347345</xdr:colOff>
      <xdr:row>278</xdr:row>
      <xdr:rowOff>104140</xdr:rowOff>
    </xdr:from>
    <xdr:to>
      <xdr:col>18</xdr:col>
      <xdr:colOff>1223645</xdr:colOff>
      <xdr:row>278</xdr:row>
      <xdr:rowOff>988060</xdr:rowOff>
    </xdr:to>
    <xdr:pic>
      <xdr:nvPicPr>
        <xdr:cNvPr id="267" name="图片 266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16504285" y="299570140"/>
          <a:ext cx="87630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480695</xdr:colOff>
      <xdr:row>279</xdr:row>
      <xdr:rowOff>87630</xdr:rowOff>
    </xdr:from>
    <xdr:to>
      <xdr:col>18</xdr:col>
      <xdr:colOff>1301115</xdr:colOff>
      <xdr:row>279</xdr:row>
      <xdr:rowOff>912495</xdr:rowOff>
    </xdr:to>
    <xdr:pic>
      <xdr:nvPicPr>
        <xdr:cNvPr id="268" name="图片 267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16637635" y="300607730"/>
          <a:ext cx="820420" cy="824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100965</xdr:colOff>
      <xdr:row>332</xdr:row>
      <xdr:rowOff>108585</xdr:rowOff>
    </xdr:from>
    <xdr:to>
      <xdr:col>18</xdr:col>
      <xdr:colOff>902335</xdr:colOff>
      <xdr:row>332</xdr:row>
      <xdr:rowOff>1214120</xdr:rowOff>
    </xdr:to>
    <xdr:pic>
      <xdr:nvPicPr>
        <xdr:cNvPr id="257" name="图片 256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16257905" y="363703235"/>
          <a:ext cx="801370" cy="1105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46990</xdr:colOff>
      <xdr:row>301</xdr:row>
      <xdr:rowOff>38735</xdr:rowOff>
    </xdr:from>
    <xdr:to>
      <xdr:col>18</xdr:col>
      <xdr:colOff>654685</xdr:colOff>
      <xdr:row>301</xdr:row>
      <xdr:rowOff>1075690</xdr:rowOff>
    </xdr:to>
    <xdr:pic>
      <xdr:nvPicPr>
        <xdr:cNvPr id="263" name="图片 262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16203930" y="325673085"/>
          <a:ext cx="607695" cy="1036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48260</xdr:colOff>
      <xdr:row>302</xdr:row>
      <xdr:rowOff>41910</xdr:rowOff>
    </xdr:from>
    <xdr:to>
      <xdr:col>18</xdr:col>
      <xdr:colOff>802640</xdr:colOff>
      <xdr:row>302</xdr:row>
      <xdr:rowOff>1045210</xdr:rowOff>
    </xdr:to>
    <xdr:pic>
      <xdr:nvPicPr>
        <xdr:cNvPr id="265" name="图片 264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16205200" y="326806560"/>
          <a:ext cx="754380" cy="1003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67945</xdr:colOff>
      <xdr:row>303</xdr:row>
      <xdr:rowOff>92710</xdr:rowOff>
    </xdr:from>
    <xdr:to>
      <xdr:col>18</xdr:col>
      <xdr:colOff>696595</xdr:colOff>
      <xdr:row>303</xdr:row>
      <xdr:rowOff>1052195</xdr:rowOff>
    </xdr:to>
    <xdr:pic>
      <xdr:nvPicPr>
        <xdr:cNvPr id="266" name="图片 265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16224885" y="327987660"/>
          <a:ext cx="628650" cy="959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90805</xdr:colOff>
      <xdr:row>304</xdr:row>
      <xdr:rowOff>73025</xdr:rowOff>
    </xdr:from>
    <xdr:to>
      <xdr:col>18</xdr:col>
      <xdr:colOff>713105</xdr:colOff>
      <xdr:row>304</xdr:row>
      <xdr:rowOff>1045210</xdr:rowOff>
    </xdr:to>
    <xdr:pic>
      <xdr:nvPicPr>
        <xdr:cNvPr id="269" name="图片 268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16247745" y="329098275"/>
          <a:ext cx="622300" cy="972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162560</xdr:colOff>
      <xdr:row>354</xdr:row>
      <xdr:rowOff>203200</xdr:rowOff>
    </xdr:from>
    <xdr:to>
      <xdr:col>18</xdr:col>
      <xdr:colOff>1006475</xdr:colOff>
      <xdr:row>354</xdr:row>
      <xdr:rowOff>1515110</xdr:rowOff>
    </xdr:to>
    <xdr:pic>
      <xdr:nvPicPr>
        <xdr:cNvPr id="273" name="图片 27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16319500" y="388194550"/>
          <a:ext cx="843915" cy="1311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143510</xdr:colOff>
      <xdr:row>355</xdr:row>
      <xdr:rowOff>207645</xdr:rowOff>
    </xdr:from>
    <xdr:to>
      <xdr:col>18</xdr:col>
      <xdr:colOff>1613535</xdr:colOff>
      <xdr:row>355</xdr:row>
      <xdr:rowOff>1311910</xdr:rowOff>
    </xdr:to>
    <xdr:pic>
      <xdr:nvPicPr>
        <xdr:cNvPr id="274" name="图片 273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16300450" y="389875395"/>
          <a:ext cx="1470025" cy="1104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142240</xdr:colOff>
      <xdr:row>356</xdr:row>
      <xdr:rowOff>95885</xdr:rowOff>
    </xdr:from>
    <xdr:to>
      <xdr:col>18</xdr:col>
      <xdr:colOff>1291590</xdr:colOff>
      <xdr:row>356</xdr:row>
      <xdr:rowOff>890905</xdr:rowOff>
    </xdr:to>
    <xdr:pic>
      <xdr:nvPicPr>
        <xdr:cNvPr id="270" name="图片 269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16299180" y="391440035"/>
          <a:ext cx="1149350" cy="795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613410</xdr:colOff>
      <xdr:row>51</xdr:row>
      <xdr:rowOff>88265</xdr:rowOff>
    </xdr:from>
    <xdr:to>
      <xdr:col>18</xdr:col>
      <xdr:colOff>1258570</xdr:colOff>
      <xdr:row>51</xdr:row>
      <xdr:rowOff>919480</xdr:rowOff>
    </xdr:to>
    <xdr:pic>
      <xdr:nvPicPr>
        <xdr:cNvPr id="275" name="图片 274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16770350" y="57822465"/>
          <a:ext cx="645160" cy="831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661035</xdr:colOff>
      <xdr:row>50</xdr:row>
      <xdr:rowOff>120015</xdr:rowOff>
    </xdr:from>
    <xdr:to>
      <xdr:col>18</xdr:col>
      <xdr:colOff>1179195</xdr:colOff>
      <xdr:row>50</xdr:row>
      <xdr:rowOff>981710</xdr:rowOff>
    </xdr:to>
    <xdr:pic>
      <xdr:nvPicPr>
        <xdr:cNvPr id="276" name="图片 275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16817975" y="56812815"/>
          <a:ext cx="518160" cy="861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579755</xdr:colOff>
      <xdr:row>52</xdr:row>
      <xdr:rowOff>131445</xdr:rowOff>
    </xdr:from>
    <xdr:to>
      <xdr:col>18</xdr:col>
      <xdr:colOff>1345565</xdr:colOff>
      <xdr:row>52</xdr:row>
      <xdr:rowOff>1183005</xdr:rowOff>
    </xdr:to>
    <xdr:pic>
      <xdr:nvPicPr>
        <xdr:cNvPr id="278" name="图片 277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16736695" y="58907045"/>
          <a:ext cx="765810" cy="1051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559435</xdr:colOff>
      <xdr:row>53</xdr:row>
      <xdr:rowOff>116205</xdr:rowOff>
    </xdr:from>
    <xdr:to>
      <xdr:col>18</xdr:col>
      <xdr:colOff>1268095</xdr:colOff>
      <xdr:row>53</xdr:row>
      <xdr:rowOff>1083945</xdr:rowOff>
    </xdr:to>
    <xdr:pic>
      <xdr:nvPicPr>
        <xdr:cNvPr id="280" name="图片 279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16716375" y="60149105"/>
          <a:ext cx="708660" cy="96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75</xdr:row>
      <xdr:rowOff>25400</xdr:rowOff>
    </xdr:from>
    <xdr:to>
      <xdr:col>19</xdr:col>
      <xdr:colOff>9525</xdr:colOff>
      <xdr:row>75</xdr:row>
      <xdr:rowOff>1285875</xdr:rowOff>
    </xdr:to>
    <xdr:pic>
      <xdr:nvPicPr>
        <xdr:cNvPr id="271" name="图片 270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6204565" y="84582000"/>
          <a:ext cx="2095500" cy="1260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436880</xdr:colOff>
      <xdr:row>74</xdr:row>
      <xdr:rowOff>83185</xdr:rowOff>
    </xdr:from>
    <xdr:to>
      <xdr:col>18</xdr:col>
      <xdr:colOff>1519555</xdr:colOff>
      <xdr:row>74</xdr:row>
      <xdr:rowOff>908685</xdr:rowOff>
    </xdr:to>
    <xdr:pic>
      <xdr:nvPicPr>
        <xdr:cNvPr id="272" name="图片 271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6593820" y="83699985"/>
          <a:ext cx="1082675" cy="825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113030</xdr:colOff>
      <xdr:row>80</xdr:row>
      <xdr:rowOff>67945</xdr:rowOff>
    </xdr:from>
    <xdr:to>
      <xdr:col>19</xdr:col>
      <xdr:colOff>0</xdr:colOff>
      <xdr:row>80</xdr:row>
      <xdr:rowOff>885825</xdr:rowOff>
    </xdr:to>
    <xdr:pic>
      <xdr:nvPicPr>
        <xdr:cNvPr id="277" name="图片 2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6269970" y="90047445"/>
          <a:ext cx="2020570" cy="817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161290</xdr:colOff>
      <xdr:row>358</xdr:row>
      <xdr:rowOff>78740</xdr:rowOff>
    </xdr:from>
    <xdr:to>
      <xdr:col>18</xdr:col>
      <xdr:colOff>892810</xdr:colOff>
      <xdr:row>358</xdr:row>
      <xdr:rowOff>1039495</xdr:rowOff>
    </xdr:to>
    <xdr:pic>
      <xdr:nvPicPr>
        <xdr:cNvPr id="279" name="图片 278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16318230" y="393492990"/>
          <a:ext cx="731520" cy="960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114935</xdr:colOff>
      <xdr:row>357</xdr:row>
      <xdr:rowOff>52705</xdr:rowOff>
    </xdr:from>
    <xdr:to>
      <xdr:col>18</xdr:col>
      <xdr:colOff>895350</xdr:colOff>
      <xdr:row>357</xdr:row>
      <xdr:rowOff>1056005</xdr:rowOff>
    </xdr:to>
    <xdr:pic>
      <xdr:nvPicPr>
        <xdr:cNvPr id="281" name="图片 280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16271875" y="392362055"/>
          <a:ext cx="780415" cy="1003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88900</xdr:colOff>
      <xdr:row>359</xdr:row>
      <xdr:rowOff>47625</xdr:rowOff>
    </xdr:from>
    <xdr:to>
      <xdr:col>18</xdr:col>
      <xdr:colOff>795020</xdr:colOff>
      <xdr:row>359</xdr:row>
      <xdr:rowOff>1057910</xdr:rowOff>
    </xdr:to>
    <xdr:pic>
      <xdr:nvPicPr>
        <xdr:cNvPr id="282" name="图片 28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16245840" y="394566775"/>
          <a:ext cx="706120" cy="1010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80645</xdr:colOff>
      <xdr:row>360</xdr:row>
      <xdr:rowOff>66040</xdr:rowOff>
    </xdr:from>
    <xdr:to>
      <xdr:col>18</xdr:col>
      <xdr:colOff>695960</xdr:colOff>
      <xdr:row>360</xdr:row>
      <xdr:rowOff>1057910</xdr:rowOff>
    </xdr:to>
    <xdr:pic>
      <xdr:nvPicPr>
        <xdr:cNvPr id="283" name="图片 282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16237585" y="395690090"/>
          <a:ext cx="615315" cy="991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60960</xdr:colOff>
      <xdr:row>361</xdr:row>
      <xdr:rowOff>74930</xdr:rowOff>
    </xdr:from>
    <xdr:to>
      <xdr:col>18</xdr:col>
      <xdr:colOff>671195</xdr:colOff>
      <xdr:row>361</xdr:row>
      <xdr:rowOff>1030605</xdr:rowOff>
    </xdr:to>
    <xdr:pic>
      <xdr:nvPicPr>
        <xdr:cNvPr id="284" name="图片 283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16217900" y="396803880"/>
          <a:ext cx="610235" cy="955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31115</xdr:colOff>
      <xdr:row>362</xdr:row>
      <xdr:rowOff>35560</xdr:rowOff>
    </xdr:from>
    <xdr:to>
      <xdr:col>18</xdr:col>
      <xdr:colOff>648335</xdr:colOff>
      <xdr:row>362</xdr:row>
      <xdr:rowOff>1024255</xdr:rowOff>
    </xdr:to>
    <xdr:pic>
      <xdr:nvPicPr>
        <xdr:cNvPr id="285" name="图片 284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16188055" y="397869410"/>
          <a:ext cx="617220" cy="988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58420</xdr:colOff>
      <xdr:row>363</xdr:row>
      <xdr:rowOff>42545</xdr:rowOff>
    </xdr:from>
    <xdr:to>
      <xdr:col>18</xdr:col>
      <xdr:colOff>715010</xdr:colOff>
      <xdr:row>363</xdr:row>
      <xdr:rowOff>1033145</xdr:rowOff>
    </xdr:to>
    <xdr:pic>
      <xdr:nvPicPr>
        <xdr:cNvPr id="286" name="图片 285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16215360" y="398981295"/>
          <a:ext cx="656590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71120</xdr:colOff>
      <xdr:row>364</xdr:row>
      <xdr:rowOff>76200</xdr:rowOff>
    </xdr:from>
    <xdr:to>
      <xdr:col>18</xdr:col>
      <xdr:colOff>625475</xdr:colOff>
      <xdr:row>364</xdr:row>
      <xdr:rowOff>982980</xdr:rowOff>
    </xdr:to>
    <xdr:pic>
      <xdr:nvPicPr>
        <xdr:cNvPr id="287" name="图片 286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16228060" y="400119850"/>
          <a:ext cx="554355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79375</xdr:colOff>
      <xdr:row>365</xdr:row>
      <xdr:rowOff>95885</xdr:rowOff>
    </xdr:from>
    <xdr:to>
      <xdr:col>18</xdr:col>
      <xdr:colOff>739140</xdr:colOff>
      <xdr:row>365</xdr:row>
      <xdr:rowOff>1014095</xdr:rowOff>
    </xdr:to>
    <xdr:pic>
      <xdr:nvPicPr>
        <xdr:cNvPr id="288" name="图片 287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16236315" y="401244435"/>
          <a:ext cx="659765" cy="918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50165</xdr:colOff>
      <xdr:row>366</xdr:row>
      <xdr:rowOff>38735</xdr:rowOff>
    </xdr:from>
    <xdr:to>
      <xdr:col>18</xdr:col>
      <xdr:colOff>687070</xdr:colOff>
      <xdr:row>366</xdr:row>
      <xdr:rowOff>1079500</xdr:rowOff>
    </xdr:to>
    <xdr:pic>
      <xdr:nvPicPr>
        <xdr:cNvPr id="289" name="图片 288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16207105" y="402292185"/>
          <a:ext cx="636905" cy="1040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120650</xdr:colOff>
      <xdr:row>368</xdr:row>
      <xdr:rowOff>99695</xdr:rowOff>
    </xdr:from>
    <xdr:to>
      <xdr:col>18</xdr:col>
      <xdr:colOff>855980</xdr:colOff>
      <xdr:row>368</xdr:row>
      <xdr:rowOff>1065530</xdr:rowOff>
    </xdr:to>
    <xdr:pic>
      <xdr:nvPicPr>
        <xdr:cNvPr id="290" name="图片 289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16277590" y="404562945"/>
          <a:ext cx="735330" cy="965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81915</xdr:colOff>
      <xdr:row>367</xdr:row>
      <xdr:rowOff>62865</xdr:rowOff>
    </xdr:from>
    <xdr:to>
      <xdr:col>18</xdr:col>
      <xdr:colOff>734060</xdr:colOff>
      <xdr:row>367</xdr:row>
      <xdr:rowOff>1073150</xdr:rowOff>
    </xdr:to>
    <xdr:pic>
      <xdr:nvPicPr>
        <xdr:cNvPr id="291" name="图片 290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16238855" y="403421215"/>
          <a:ext cx="652145" cy="1010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81915</xdr:colOff>
      <xdr:row>369</xdr:row>
      <xdr:rowOff>62865</xdr:rowOff>
    </xdr:from>
    <xdr:to>
      <xdr:col>18</xdr:col>
      <xdr:colOff>734060</xdr:colOff>
      <xdr:row>369</xdr:row>
      <xdr:rowOff>1073150</xdr:rowOff>
    </xdr:to>
    <xdr:pic>
      <xdr:nvPicPr>
        <xdr:cNvPr id="292" name="图片 291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16238855" y="405631015"/>
          <a:ext cx="652145" cy="1010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177165</xdr:colOff>
      <xdr:row>370</xdr:row>
      <xdr:rowOff>50800</xdr:rowOff>
    </xdr:from>
    <xdr:to>
      <xdr:col>18</xdr:col>
      <xdr:colOff>796925</xdr:colOff>
      <xdr:row>370</xdr:row>
      <xdr:rowOff>876935</xdr:rowOff>
    </xdr:to>
    <xdr:pic>
      <xdr:nvPicPr>
        <xdr:cNvPr id="294" name="图片 293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16334105" y="406723850"/>
          <a:ext cx="619760" cy="826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115570</xdr:colOff>
      <xdr:row>378</xdr:row>
      <xdr:rowOff>92710</xdr:rowOff>
    </xdr:from>
    <xdr:to>
      <xdr:col>18</xdr:col>
      <xdr:colOff>745490</xdr:colOff>
      <xdr:row>378</xdr:row>
      <xdr:rowOff>981075</xdr:rowOff>
    </xdr:to>
    <xdr:pic>
      <xdr:nvPicPr>
        <xdr:cNvPr id="295" name="图片 294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16272510" y="415528760"/>
          <a:ext cx="629920" cy="888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116840</xdr:colOff>
      <xdr:row>371</xdr:row>
      <xdr:rowOff>81915</xdr:rowOff>
    </xdr:from>
    <xdr:to>
      <xdr:col>18</xdr:col>
      <xdr:colOff>713105</xdr:colOff>
      <xdr:row>371</xdr:row>
      <xdr:rowOff>977900</xdr:rowOff>
    </xdr:to>
    <xdr:pic>
      <xdr:nvPicPr>
        <xdr:cNvPr id="296" name="图片 295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16273780" y="407783665"/>
          <a:ext cx="596265" cy="895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76835</xdr:colOff>
      <xdr:row>372</xdr:row>
      <xdr:rowOff>43815</xdr:rowOff>
    </xdr:from>
    <xdr:to>
      <xdr:col>18</xdr:col>
      <xdr:colOff>748030</xdr:colOff>
      <xdr:row>372</xdr:row>
      <xdr:rowOff>1050290</xdr:rowOff>
    </xdr:to>
    <xdr:pic>
      <xdr:nvPicPr>
        <xdr:cNvPr id="297" name="图片 296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16233775" y="408850465"/>
          <a:ext cx="671195" cy="1006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96520</xdr:colOff>
      <xdr:row>373</xdr:row>
      <xdr:rowOff>69215</xdr:rowOff>
    </xdr:from>
    <xdr:to>
      <xdr:col>18</xdr:col>
      <xdr:colOff>804545</xdr:colOff>
      <xdr:row>373</xdr:row>
      <xdr:rowOff>975360</xdr:rowOff>
    </xdr:to>
    <xdr:pic>
      <xdr:nvPicPr>
        <xdr:cNvPr id="298" name="图片 297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16253460" y="409980765"/>
          <a:ext cx="708025" cy="906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136525</xdr:colOff>
      <xdr:row>374</xdr:row>
      <xdr:rowOff>49530</xdr:rowOff>
    </xdr:from>
    <xdr:to>
      <xdr:col>18</xdr:col>
      <xdr:colOff>879475</xdr:colOff>
      <xdr:row>374</xdr:row>
      <xdr:rowOff>1017905</xdr:rowOff>
    </xdr:to>
    <xdr:pic>
      <xdr:nvPicPr>
        <xdr:cNvPr id="299" name="图片 298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16293465" y="411065980"/>
          <a:ext cx="742950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88265</xdr:colOff>
      <xdr:row>375</xdr:row>
      <xdr:rowOff>22860</xdr:rowOff>
    </xdr:from>
    <xdr:to>
      <xdr:col>18</xdr:col>
      <xdr:colOff>992505</xdr:colOff>
      <xdr:row>375</xdr:row>
      <xdr:rowOff>1032510</xdr:rowOff>
    </xdr:to>
    <xdr:pic>
      <xdr:nvPicPr>
        <xdr:cNvPr id="300" name="图片 299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16245205" y="412144210"/>
          <a:ext cx="904240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189865</xdr:colOff>
      <xdr:row>376</xdr:row>
      <xdr:rowOff>54610</xdr:rowOff>
    </xdr:from>
    <xdr:to>
      <xdr:col>18</xdr:col>
      <xdr:colOff>836930</xdr:colOff>
      <xdr:row>376</xdr:row>
      <xdr:rowOff>1031875</xdr:rowOff>
    </xdr:to>
    <xdr:pic>
      <xdr:nvPicPr>
        <xdr:cNvPr id="301" name="图片 300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16346805" y="413280860"/>
          <a:ext cx="647065" cy="977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381</xdr:row>
      <xdr:rowOff>19050</xdr:rowOff>
    </xdr:from>
    <xdr:to>
      <xdr:col>18</xdr:col>
      <xdr:colOff>771525</xdr:colOff>
      <xdr:row>381</xdr:row>
      <xdr:rowOff>1064260</xdr:rowOff>
    </xdr:to>
    <xdr:pic>
      <xdr:nvPicPr>
        <xdr:cNvPr id="293" name="图片 29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6328390" y="418668200"/>
          <a:ext cx="600075" cy="104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148590</xdr:colOff>
      <xdr:row>382</xdr:row>
      <xdr:rowOff>69215</xdr:rowOff>
    </xdr:from>
    <xdr:to>
      <xdr:col>18</xdr:col>
      <xdr:colOff>1248410</xdr:colOff>
      <xdr:row>382</xdr:row>
      <xdr:rowOff>968375</xdr:rowOff>
    </xdr:to>
    <xdr:pic>
      <xdr:nvPicPr>
        <xdr:cNvPr id="305" name="图片 304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16305530" y="419823265"/>
          <a:ext cx="1099820" cy="899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115570</xdr:colOff>
      <xdr:row>383</xdr:row>
      <xdr:rowOff>45085</xdr:rowOff>
    </xdr:from>
    <xdr:to>
      <xdr:col>18</xdr:col>
      <xdr:colOff>1357630</xdr:colOff>
      <xdr:row>383</xdr:row>
      <xdr:rowOff>1003300</xdr:rowOff>
    </xdr:to>
    <xdr:pic>
      <xdr:nvPicPr>
        <xdr:cNvPr id="306" name="图片 305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16272510" y="420878635"/>
          <a:ext cx="1242060" cy="958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111760</xdr:colOff>
      <xdr:row>384</xdr:row>
      <xdr:rowOff>51435</xdr:rowOff>
    </xdr:from>
    <xdr:to>
      <xdr:col>18</xdr:col>
      <xdr:colOff>1011555</xdr:colOff>
      <xdr:row>384</xdr:row>
      <xdr:rowOff>835025</xdr:rowOff>
    </xdr:to>
    <xdr:pic>
      <xdr:nvPicPr>
        <xdr:cNvPr id="307" name="图片 306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16268700" y="421964485"/>
          <a:ext cx="899795" cy="783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89535</xdr:colOff>
      <xdr:row>385</xdr:row>
      <xdr:rowOff>59690</xdr:rowOff>
    </xdr:from>
    <xdr:to>
      <xdr:col>18</xdr:col>
      <xdr:colOff>713105</xdr:colOff>
      <xdr:row>385</xdr:row>
      <xdr:rowOff>1033780</xdr:rowOff>
    </xdr:to>
    <xdr:pic>
      <xdr:nvPicPr>
        <xdr:cNvPr id="303" name="图片 302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16246475" y="423052240"/>
          <a:ext cx="623570" cy="974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55245</xdr:colOff>
      <xdr:row>386</xdr:row>
      <xdr:rowOff>39370</xdr:rowOff>
    </xdr:from>
    <xdr:to>
      <xdr:col>18</xdr:col>
      <xdr:colOff>690245</xdr:colOff>
      <xdr:row>386</xdr:row>
      <xdr:rowOff>1009650</xdr:rowOff>
    </xdr:to>
    <xdr:pic>
      <xdr:nvPicPr>
        <xdr:cNvPr id="304" name="图片 303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16212185" y="424098720"/>
          <a:ext cx="635000" cy="970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387</xdr:row>
      <xdr:rowOff>76200</xdr:rowOff>
    </xdr:from>
    <xdr:to>
      <xdr:col>18</xdr:col>
      <xdr:colOff>712470</xdr:colOff>
      <xdr:row>387</xdr:row>
      <xdr:rowOff>1089025</xdr:rowOff>
    </xdr:to>
    <xdr:pic>
      <xdr:nvPicPr>
        <xdr:cNvPr id="324" name="图片 323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16261715" y="425202350"/>
          <a:ext cx="607695" cy="1012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388</xdr:row>
      <xdr:rowOff>28575</xdr:rowOff>
    </xdr:from>
    <xdr:to>
      <xdr:col>18</xdr:col>
      <xdr:colOff>761365</xdr:colOff>
      <xdr:row>388</xdr:row>
      <xdr:rowOff>1070610</xdr:rowOff>
    </xdr:to>
    <xdr:pic>
      <xdr:nvPicPr>
        <xdr:cNvPr id="325" name="图片 324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16223615" y="426297725"/>
          <a:ext cx="694690" cy="1042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43815</xdr:colOff>
      <xdr:row>389</xdr:row>
      <xdr:rowOff>38100</xdr:rowOff>
    </xdr:from>
    <xdr:to>
      <xdr:col>18</xdr:col>
      <xdr:colOff>665480</xdr:colOff>
      <xdr:row>389</xdr:row>
      <xdr:rowOff>1044575</xdr:rowOff>
    </xdr:to>
    <xdr:pic>
      <xdr:nvPicPr>
        <xdr:cNvPr id="326" name="图片 325"/>
        <xdr:cNvPicPr>
          <a:picLocks noChangeAspect="1"/>
        </xdr:cNvPicPr>
      </xdr:nvPicPr>
      <xdr:blipFill>
        <a:blip r:embed="rId216"/>
        <a:stretch>
          <a:fillRect/>
        </a:stretch>
      </xdr:blipFill>
      <xdr:spPr>
        <a:xfrm>
          <a:off x="16200755" y="427450250"/>
          <a:ext cx="621665" cy="1006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390</xdr:row>
      <xdr:rowOff>38100</xdr:rowOff>
    </xdr:from>
    <xdr:to>
      <xdr:col>18</xdr:col>
      <xdr:colOff>775970</xdr:colOff>
      <xdr:row>390</xdr:row>
      <xdr:rowOff>1123950</xdr:rowOff>
    </xdr:to>
    <xdr:pic>
      <xdr:nvPicPr>
        <xdr:cNvPr id="327" name="图片 326"/>
        <xdr:cNvPicPr>
          <a:picLocks noChangeAspect="1"/>
        </xdr:cNvPicPr>
      </xdr:nvPicPr>
      <xdr:blipFill>
        <a:blip r:embed="rId217"/>
        <a:stretch>
          <a:fillRect/>
        </a:stretch>
      </xdr:blipFill>
      <xdr:spPr>
        <a:xfrm>
          <a:off x="16204565" y="428593250"/>
          <a:ext cx="728345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391</xdr:row>
      <xdr:rowOff>34925</xdr:rowOff>
    </xdr:from>
    <xdr:to>
      <xdr:col>18</xdr:col>
      <xdr:colOff>725805</xdr:colOff>
      <xdr:row>391</xdr:row>
      <xdr:rowOff>1054735</xdr:rowOff>
    </xdr:to>
    <xdr:pic>
      <xdr:nvPicPr>
        <xdr:cNvPr id="328" name="图片 327"/>
        <xdr:cNvPicPr>
          <a:picLocks noChangeAspect="1"/>
        </xdr:cNvPicPr>
      </xdr:nvPicPr>
      <xdr:blipFill>
        <a:blip r:embed="rId218"/>
        <a:stretch>
          <a:fillRect/>
        </a:stretch>
      </xdr:blipFill>
      <xdr:spPr>
        <a:xfrm>
          <a:off x="16233140" y="429758475"/>
          <a:ext cx="649605" cy="1019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95250</xdr:colOff>
      <xdr:row>392</xdr:row>
      <xdr:rowOff>73025</xdr:rowOff>
    </xdr:from>
    <xdr:to>
      <xdr:col>18</xdr:col>
      <xdr:colOff>721995</xdr:colOff>
      <xdr:row>392</xdr:row>
      <xdr:rowOff>1092835</xdr:rowOff>
    </xdr:to>
    <xdr:pic>
      <xdr:nvPicPr>
        <xdr:cNvPr id="329" name="图片 328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16252190" y="430964975"/>
          <a:ext cx="626745" cy="1019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393</xdr:row>
      <xdr:rowOff>25400</xdr:rowOff>
    </xdr:from>
    <xdr:to>
      <xdr:col>18</xdr:col>
      <xdr:colOff>695325</xdr:colOff>
      <xdr:row>393</xdr:row>
      <xdr:rowOff>1050290</xdr:rowOff>
    </xdr:to>
    <xdr:pic>
      <xdr:nvPicPr>
        <xdr:cNvPr id="330" name="图片 329"/>
        <xdr:cNvPicPr>
          <a:picLocks noChangeAspect="1"/>
        </xdr:cNvPicPr>
      </xdr:nvPicPr>
      <xdr:blipFill>
        <a:blip r:embed="rId220"/>
        <a:stretch>
          <a:fillRect/>
        </a:stretch>
      </xdr:blipFill>
      <xdr:spPr>
        <a:xfrm>
          <a:off x="16242665" y="432047650"/>
          <a:ext cx="609600" cy="102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395</xdr:row>
      <xdr:rowOff>53975</xdr:rowOff>
    </xdr:from>
    <xdr:to>
      <xdr:col>18</xdr:col>
      <xdr:colOff>719455</xdr:colOff>
      <xdr:row>395</xdr:row>
      <xdr:rowOff>1035050</xdr:rowOff>
    </xdr:to>
    <xdr:pic>
      <xdr:nvPicPr>
        <xdr:cNvPr id="331" name="图片 330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16233140" y="434336825"/>
          <a:ext cx="64325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114300</xdr:colOff>
      <xdr:row>396</xdr:row>
      <xdr:rowOff>25400</xdr:rowOff>
    </xdr:from>
    <xdr:to>
      <xdr:col>18</xdr:col>
      <xdr:colOff>707390</xdr:colOff>
      <xdr:row>396</xdr:row>
      <xdr:rowOff>1063625</xdr:rowOff>
    </xdr:to>
    <xdr:pic>
      <xdr:nvPicPr>
        <xdr:cNvPr id="332" name="图片 331"/>
        <xdr:cNvPicPr>
          <a:picLocks noChangeAspect="1"/>
        </xdr:cNvPicPr>
      </xdr:nvPicPr>
      <xdr:blipFill>
        <a:blip r:embed="rId222"/>
        <a:stretch>
          <a:fillRect/>
        </a:stretch>
      </xdr:blipFill>
      <xdr:spPr>
        <a:xfrm>
          <a:off x="16271240" y="435476650"/>
          <a:ext cx="593090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397</xdr:row>
      <xdr:rowOff>53975</xdr:rowOff>
    </xdr:from>
    <xdr:to>
      <xdr:col>18</xdr:col>
      <xdr:colOff>683895</xdr:colOff>
      <xdr:row>397</xdr:row>
      <xdr:rowOff>1067435</xdr:rowOff>
    </xdr:to>
    <xdr:pic>
      <xdr:nvPicPr>
        <xdr:cNvPr id="333" name="图片 332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16242665" y="436635525"/>
          <a:ext cx="59817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394</xdr:row>
      <xdr:rowOff>34925</xdr:rowOff>
    </xdr:from>
    <xdr:to>
      <xdr:col>18</xdr:col>
      <xdr:colOff>715010</xdr:colOff>
      <xdr:row>394</xdr:row>
      <xdr:rowOff>1052830</xdr:rowOff>
    </xdr:to>
    <xdr:pic>
      <xdr:nvPicPr>
        <xdr:cNvPr id="334" name="图片 333"/>
        <xdr:cNvPicPr>
          <a:picLocks noChangeAspect="1"/>
        </xdr:cNvPicPr>
      </xdr:nvPicPr>
      <xdr:blipFill>
        <a:blip r:embed="rId224"/>
        <a:stretch>
          <a:fillRect/>
        </a:stretch>
      </xdr:blipFill>
      <xdr:spPr>
        <a:xfrm>
          <a:off x="16223615" y="433187475"/>
          <a:ext cx="648335" cy="1017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180340</xdr:colOff>
      <xdr:row>409</xdr:row>
      <xdr:rowOff>106045</xdr:rowOff>
    </xdr:from>
    <xdr:to>
      <xdr:col>18</xdr:col>
      <xdr:colOff>1323975</xdr:colOff>
      <xdr:row>409</xdr:row>
      <xdr:rowOff>930275</xdr:rowOff>
    </xdr:to>
    <xdr:pic>
      <xdr:nvPicPr>
        <xdr:cNvPr id="302" name="图片 301"/>
        <xdr:cNvPicPr>
          <a:picLocks noChangeAspect="1"/>
        </xdr:cNvPicPr>
      </xdr:nvPicPr>
      <xdr:blipFill>
        <a:blip r:embed="rId225"/>
        <a:stretch>
          <a:fillRect/>
        </a:stretch>
      </xdr:blipFill>
      <xdr:spPr>
        <a:xfrm>
          <a:off x="16337280" y="448993895"/>
          <a:ext cx="1143635" cy="824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483235</xdr:colOff>
      <xdr:row>264</xdr:row>
      <xdr:rowOff>85725</xdr:rowOff>
    </xdr:from>
    <xdr:to>
      <xdr:col>18</xdr:col>
      <xdr:colOff>1152525</xdr:colOff>
      <xdr:row>264</xdr:row>
      <xdr:rowOff>1027430</xdr:rowOff>
    </xdr:to>
    <xdr:pic>
      <xdr:nvPicPr>
        <xdr:cNvPr id="309" name="图片 308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16640175" y="280717625"/>
          <a:ext cx="669290" cy="941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94615</xdr:colOff>
      <xdr:row>399</xdr:row>
      <xdr:rowOff>46990</xdr:rowOff>
    </xdr:from>
    <xdr:to>
      <xdr:col>18</xdr:col>
      <xdr:colOff>765175</xdr:colOff>
      <xdr:row>399</xdr:row>
      <xdr:rowOff>911225</xdr:rowOff>
    </xdr:to>
    <xdr:pic>
      <xdr:nvPicPr>
        <xdr:cNvPr id="310" name="图片 309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16251555" y="438774840"/>
          <a:ext cx="670560" cy="864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107315</xdr:colOff>
      <xdr:row>398</xdr:row>
      <xdr:rowOff>63500</xdr:rowOff>
    </xdr:from>
    <xdr:to>
      <xdr:col>18</xdr:col>
      <xdr:colOff>733425</xdr:colOff>
      <xdr:row>398</xdr:row>
      <xdr:rowOff>960120</xdr:rowOff>
    </xdr:to>
    <xdr:pic>
      <xdr:nvPicPr>
        <xdr:cNvPr id="312" name="图片 311"/>
        <xdr:cNvPicPr>
          <a:picLocks noChangeAspect="1"/>
        </xdr:cNvPicPr>
      </xdr:nvPicPr>
      <xdr:blipFill>
        <a:blip r:embed="rId228"/>
        <a:stretch>
          <a:fillRect/>
        </a:stretch>
      </xdr:blipFill>
      <xdr:spPr>
        <a:xfrm>
          <a:off x="16264255" y="437775350"/>
          <a:ext cx="626110" cy="896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95250</xdr:colOff>
      <xdr:row>400</xdr:row>
      <xdr:rowOff>57785</xdr:rowOff>
    </xdr:from>
    <xdr:to>
      <xdr:col>18</xdr:col>
      <xdr:colOff>713740</xdr:colOff>
      <xdr:row>400</xdr:row>
      <xdr:rowOff>948690</xdr:rowOff>
    </xdr:to>
    <xdr:pic>
      <xdr:nvPicPr>
        <xdr:cNvPr id="314" name="图片 313"/>
        <xdr:cNvPicPr>
          <a:picLocks noChangeAspect="1"/>
        </xdr:cNvPicPr>
      </xdr:nvPicPr>
      <xdr:blipFill>
        <a:blip r:embed="rId229"/>
        <a:stretch>
          <a:fillRect/>
        </a:stretch>
      </xdr:blipFill>
      <xdr:spPr>
        <a:xfrm>
          <a:off x="16252190" y="439801635"/>
          <a:ext cx="618490" cy="890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401</xdr:row>
      <xdr:rowOff>47625</xdr:rowOff>
    </xdr:from>
    <xdr:to>
      <xdr:col>18</xdr:col>
      <xdr:colOff>809625</xdr:colOff>
      <xdr:row>401</xdr:row>
      <xdr:rowOff>939800</xdr:rowOff>
    </xdr:to>
    <xdr:pic>
      <xdr:nvPicPr>
        <xdr:cNvPr id="316" name="图片 315"/>
        <xdr:cNvPicPr>
          <a:picLocks noChangeAspect="1"/>
        </xdr:cNvPicPr>
      </xdr:nvPicPr>
      <xdr:blipFill>
        <a:blip r:embed="rId230"/>
        <a:stretch>
          <a:fillRect/>
        </a:stretch>
      </xdr:blipFill>
      <xdr:spPr>
        <a:xfrm>
          <a:off x="16233140" y="440807475"/>
          <a:ext cx="733425" cy="892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402</xdr:row>
      <xdr:rowOff>44450</xdr:rowOff>
    </xdr:from>
    <xdr:to>
      <xdr:col>18</xdr:col>
      <xdr:colOff>680720</xdr:colOff>
      <xdr:row>402</xdr:row>
      <xdr:rowOff>958850</xdr:rowOff>
    </xdr:to>
    <xdr:pic>
      <xdr:nvPicPr>
        <xdr:cNvPr id="318" name="图片 317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16233140" y="441820300"/>
          <a:ext cx="60452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62865</xdr:colOff>
      <xdr:row>403</xdr:row>
      <xdr:rowOff>61595</xdr:rowOff>
    </xdr:from>
    <xdr:to>
      <xdr:col>18</xdr:col>
      <xdr:colOff>685800</xdr:colOff>
      <xdr:row>403</xdr:row>
      <xdr:rowOff>965200</xdr:rowOff>
    </xdr:to>
    <xdr:pic>
      <xdr:nvPicPr>
        <xdr:cNvPr id="320" name="图片 319"/>
        <xdr:cNvPicPr>
          <a:picLocks noChangeAspect="1"/>
        </xdr:cNvPicPr>
      </xdr:nvPicPr>
      <xdr:blipFill>
        <a:blip r:embed="rId232"/>
        <a:stretch>
          <a:fillRect/>
        </a:stretch>
      </xdr:blipFill>
      <xdr:spPr>
        <a:xfrm>
          <a:off x="16219805" y="442853445"/>
          <a:ext cx="622935" cy="903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404</xdr:row>
      <xdr:rowOff>36830</xdr:rowOff>
    </xdr:from>
    <xdr:to>
      <xdr:col>18</xdr:col>
      <xdr:colOff>685800</xdr:colOff>
      <xdr:row>404</xdr:row>
      <xdr:rowOff>915035</xdr:rowOff>
    </xdr:to>
    <xdr:pic>
      <xdr:nvPicPr>
        <xdr:cNvPr id="322" name="图片 321"/>
        <xdr:cNvPicPr>
          <a:picLocks noChangeAspect="1"/>
        </xdr:cNvPicPr>
      </xdr:nvPicPr>
      <xdr:blipFill>
        <a:blip r:embed="rId233"/>
        <a:stretch>
          <a:fillRect/>
        </a:stretch>
      </xdr:blipFill>
      <xdr:spPr>
        <a:xfrm>
          <a:off x="16214090" y="443844680"/>
          <a:ext cx="628650" cy="878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405</xdr:row>
      <xdr:rowOff>63500</xdr:rowOff>
    </xdr:from>
    <xdr:to>
      <xdr:col>18</xdr:col>
      <xdr:colOff>715010</xdr:colOff>
      <xdr:row>405</xdr:row>
      <xdr:rowOff>941070</xdr:rowOff>
    </xdr:to>
    <xdr:pic>
      <xdr:nvPicPr>
        <xdr:cNvPr id="335" name="图片 334"/>
        <xdr:cNvPicPr>
          <a:picLocks noChangeAspect="1"/>
        </xdr:cNvPicPr>
      </xdr:nvPicPr>
      <xdr:blipFill>
        <a:blip r:embed="rId234"/>
        <a:stretch>
          <a:fillRect/>
        </a:stretch>
      </xdr:blipFill>
      <xdr:spPr>
        <a:xfrm>
          <a:off x="16233140" y="444887350"/>
          <a:ext cx="638810" cy="877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406</xdr:row>
      <xdr:rowOff>25400</xdr:rowOff>
    </xdr:from>
    <xdr:to>
      <xdr:col>18</xdr:col>
      <xdr:colOff>733425</xdr:colOff>
      <xdr:row>406</xdr:row>
      <xdr:rowOff>957580</xdr:rowOff>
    </xdr:to>
    <xdr:pic>
      <xdr:nvPicPr>
        <xdr:cNvPr id="337" name="图片 336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16223615" y="445865250"/>
          <a:ext cx="666750" cy="932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407</xdr:row>
      <xdr:rowOff>25400</xdr:rowOff>
    </xdr:from>
    <xdr:to>
      <xdr:col>18</xdr:col>
      <xdr:colOff>695960</xdr:colOff>
      <xdr:row>407</xdr:row>
      <xdr:rowOff>926465</xdr:rowOff>
    </xdr:to>
    <xdr:pic>
      <xdr:nvPicPr>
        <xdr:cNvPr id="339" name="图片 338"/>
        <xdr:cNvPicPr>
          <a:picLocks noChangeAspect="1"/>
        </xdr:cNvPicPr>
      </xdr:nvPicPr>
      <xdr:blipFill>
        <a:blip r:embed="rId236"/>
        <a:stretch>
          <a:fillRect/>
        </a:stretch>
      </xdr:blipFill>
      <xdr:spPr>
        <a:xfrm>
          <a:off x="16233140" y="446881250"/>
          <a:ext cx="619760" cy="901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66040</xdr:colOff>
      <xdr:row>408</xdr:row>
      <xdr:rowOff>23495</xdr:rowOff>
    </xdr:from>
    <xdr:to>
      <xdr:col>18</xdr:col>
      <xdr:colOff>771525</xdr:colOff>
      <xdr:row>408</xdr:row>
      <xdr:rowOff>949325</xdr:rowOff>
    </xdr:to>
    <xdr:pic>
      <xdr:nvPicPr>
        <xdr:cNvPr id="341" name="图片 340"/>
        <xdr:cNvPicPr>
          <a:picLocks noChangeAspect="1"/>
        </xdr:cNvPicPr>
      </xdr:nvPicPr>
      <xdr:blipFill>
        <a:blip r:embed="rId237"/>
        <a:stretch>
          <a:fillRect/>
        </a:stretch>
      </xdr:blipFill>
      <xdr:spPr>
        <a:xfrm>
          <a:off x="16222980" y="447895345"/>
          <a:ext cx="705485" cy="925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165735</xdr:colOff>
      <xdr:row>411</xdr:row>
      <xdr:rowOff>37465</xdr:rowOff>
    </xdr:from>
    <xdr:to>
      <xdr:col>18</xdr:col>
      <xdr:colOff>733425</xdr:colOff>
      <xdr:row>411</xdr:row>
      <xdr:rowOff>1228725</xdr:rowOff>
    </xdr:to>
    <xdr:pic>
      <xdr:nvPicPr>
        <xdr:cNvPr id="34" name="图片 33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16322675" y="451198615"/>
          <a:ext cx="567690" cy="1191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94615</xdr:colOff>
      <xdr:row>414</xdr:row>
      <xdr:rowOff>72390</xdr:rowOff>
    </xdr:from>
    <xdr:to>
      <xdr:col>18</xdr:col>
      <xdr:colOff>771525</xdr:colOff>
      <xdr:row>414</xdr:row>
      <xdr:rowOff>1190625</xdr:rowOff>
    </xdr:to>
    <xdr:pic>
      <xdr:nvPicPr>
        <xdr:cNvPr id="73" name="图片 72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16251555" y="455005440"/>
          <a:ext cx="676910" cy="1118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33020</xdr:colOff>
      <xdr:row>415</xdr:row>
      <xdr:rowOff>85725</xdr:rowOff>
    </xdr:from>
    <xdr:to>
      <xdr:col>18</xdr:col>
      <xdr:colOff>685800</xdr:colOff>
      <xdr:row>415</xdr:row>
      <xdr:rowOff>1247775</xdr:rowOff>
    </xdr:to>
    <xdr:pic>
      <xdr:nvPicPr>
        <xdr:cNvPr id="74" name="图片 73"/>
        <xdr:cNvPicPr>
          <a:picLocks noChangeAspect="1"/>
        </xdr:cNvPicPr>
      </xdr:nvPicPr>
      <xdr:blipFill>
        <a:blip r:embed="rId240"/>
        <a:stretch>
          <a:fillRect/>
        </a:stretch>
      </xdr:blipFill>
      <xdr:spPr>
        <a:xfrm>
          <a:off x="16189960" y="456276075"/>
          <a:ext cx="652780" cy="1162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113030</xdr:colOff>
      <xdr:row>410</xdr:row>
      <xdr:rowOff>82550</xdr:rowOff>
    </xdr:from>
    <xdr:to>
      <xdr:col>18</xdr:col>
      <xdr:colOff>628015</xdr:colOff>
      <xdr:row>410</xdr:row>
      <xdr:rowOff>1181100</xdr:rowOff>
    </xdr:to>
    <xdr:pic>
      <xdr:nvPicPr>
        <xdr:cNvPr id="250" name="图片 249"/>
        <xdr:cNvPicPr>
          <a:picLocks noChangeAspect="1"/>
        </xdr:cNvPicPr>
      </xdr:nvPicPr>
      <xdr:blipFill>
        <a:blip r:embed="rId241"/>
        <a:stretch>
          <a:fillRect/>
        </a:stretch>
      </xdr:blipFill>
      <xdr:spPr>
        <a:xfrm>
          <a:off x="16269970" y="449986400"/>
          <a:ext cx="514985" cy="1098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71120</xdr:colOff>
      <xdr:row>412</xdr:row>
      <xdr:rowOff>71755</xdr:rowOff>
    </xdr:from>
    <xdr:to>
      <xdr:col>18</xdr:col>
      <xdr:colOff>771525</xdr:colOff>
      <xdr:row>412</xdr:row>
      <xdr:rowOff>1228725</xdr:rowOff>
    </xdr:to>
    <xdr:pic>
      <xdr:nvPicPr>
        <xdr:cNvPr id="253" name="图片 252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16228060" y="452490205"/>
          <a:ext cx="700405" cy="1156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120015</xdr:colOff>
      <xdr:row>413</xdr:row>
      <xdr:rowOff>85090</xdr:rowOff>
    </xdr:from>
    <xdr:to>
      <xdr:col>18</xdr:col>
      <xdr:colOff>761365</xdr:colOff>
      <xdr:row>413</xdr:row>
      <xdr:rowOff>1180465</xdr:rowOff>
    </xdr:to>
    <xdr:pic>
      <xdr:nvPicPr>
        <xdr:cNvPr id="254" name="图片 253"/>
        <xdr:cNvPicPr>
          <a:picLocks noChangeAspect="1"/>
        </xdr:cNvPicPr>
      </xdr:nvPicPr>
      <xdr:blipFill>
        <a:blip r:embed="rId243"/>
        <a:stretch>
          <a:fillRect/>
        </a:stretch>
      </xdr:blipFill>
      <xdr:spPr>
        <a:xfrm>
          <a:off x="16276955" y="453760840"/>
          <a:ext cx="641350" cy="1095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223</xdr:row>
      <xdr:rowOff>66040</xdr:rowOff>
    </xdr:from>
    <xdr:to>
      <xdr:col>18</xdr:col>
      <xdr:colOff>1914525</xdr:colOff>
      <xdr:row>223</xdr:row>
      <xdr:rowOff>1479550</xdr:rowOff>
    </xdr:to>
    <xdr:pic>
      <xdr:nvPicPr>
        <xdr:cNvPr id="252" name="图片 251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6299815" y="222303340"/>
          <a:ext cx="1771650" cy="1413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533400</xdr:colOff>
      <xdr:row>5</xdr:row>
      <xdr:rowOff>8890</xdr:rowOff>
    </xdr:from>
    <xdr:to>
      <xdr:col>18</xdr:col>
      <xdr:colOff>1322070</xdr:colOff>
      <xdr:row>5</xdr:row>
      <xdr:rowOff>1241425</xdr:rowOff>
    </xdr:to>
    <xdr:pic>
      <xdr:nvPicPr>
        <xdr:cNvPr id="255" name="图片 254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6690340" y="6523990"/>
          <a:ext cx="788670" cy="1232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533400</xdr:colOff>
      <xdr:row>4</xdr:row>
      <xdr:rowOff>8890</xdr:rowOff>
    </xdr:from>
    <xdr:to>
      <xdr:col>18</xdr:col>
      <xdr:colOff>1322070</xdr:colOff>
      <xdr:row>4</xdr:row>
      <xdr:rowOff>1241425</xdr:rowOff>
    </xdr:to>
    <xdr:pic>
      <xdr:nvPicPr>
        <xdr:cNvPr id="308" name="图片 307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6690340" y="5266690"/>
          <a:ext cx="788670" cy="1232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304800</xdr:colOff>
      <xdr:row>170</xdr:row>
      <xdr:rowOff>44450</xdr:rowOff>
    </xdr:from>
    <xdr:to>
      <xdr:col>18</xdr:col>
      <xdr:colOff>1733550</xdr:colOff>
      <xdr:row>170</xdr:row>
      <xdr:rowOff>1015365</xdr:rowOff>
    </xdr:to>
    <xdr:pic>
      <xdr:nvPicPr>
        <xdr:cNvPr id="311" name="图片 31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6461740" y="164814250"/>
          <a:ext cx="142875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676275</xdr:colOff>
      <xdr:row>273</xdr:row>
      <xdr:rowOff>518795</xdr:rowOff>
    </xdr:from>
    <xdr:to>
      <xdr:col>19</xdr:col>
      <xdr:colOff>180340</xdr:colOff>
      <xdr:row>273</xdr:row>
      <xdr:rowOff>2003425</xdr:rowOff>
    </xdr:to>
    <xdr:pic>
      <xdr:nvPicPr>
        <xdr:cNvPr id="313" name="图片 312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16147415" y="293533195"/>
          <a:ext cx="2323465" cy="1484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284</xdr:row>
      <xdr:rowOff>0</xdr:rowOff>
    </xdr:from>
    <xdr:to>
      <xdr:col>18</xdr:col>
      <xdr:colOff>1484630</xdr:colOff>
      <xdr:row>284</xdr:row>
      <xdr:rowOff>1026160</xdr:rowOff>
    </xdr:to>
    <xdr:pic>
      <xdr:nvPicPr>
        <xdr:cNvPr id="315" name="图片 314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16156940" y="306679600"/>
          <a:ext cx="1484630" cy="1026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416</xdr:row>
      <xdr:rowOff>0</xdr:rowOff>
    </xdr:from>
    <xdr:to>
      <xdr:col>18</xdr:col>
      <xdr:colOff>1124585</xdr:colOff>
      <xdr:row>416</xdr:row>
      <xdr:rowOff>1457325</xdr:rowOff>
    </xdr:to>
    <xdr:pic>
      <xdr:nvPicPr>
        <xdr:cNvPr id="317" name="图片 316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16156940" y="457447650"/>
          <a:ext cx="1124585" cy="1457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447675</xdr:colOff>
      <xdr:row>2</xdr:row>
      <xdr:rowOff>0</xdr:rowOff>
    </xdr:from>
    <xdr:to>
      <xdr:col>18</xdr:col>
      <xdr:colOff>1360170</xdr:colOff>
      <xdr:row>2</xdr:row>
      <xdr:rowOff>1219200</xdr:rowOff>
    </xdr:to>
    <xdr:pic>
      <xdr:nvPicPr>
        <xdr:cNvPr id="319" name="图片 318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6604615" y="2743200"/>
          <a:ext cx="912495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447675</xdr:colOff>
      <xdr:row>1</xdr:row>
      <xdr:rowOff>0</xdr:rowOff>
    </xdr:from>
    <xdr:to>
      <xdr:col>18</xdr:col>
      <xdr:colOff>1360170</xdr:colOff>
      <xdr:row>1</xdr:row>
      <xdr:rowOff>1219200</xdr:rowOff>
    </xdr:to>
    <xdr:pic>
      <xdr:nvPicPr>
        <xdr:cNvPr id="321" name="图片 320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6604615" y="1485900"/>
          <a:ext cx="912495" cy="1219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419"/>
  <sheetViews>
    <sheetView tabSelected="1" workbookViewId="0">
      <pane ySplit="1" topLeftCell="A2" activePane="bottomLeft" state="frozen"/>
      <selection/>
      <selection pane="bottomLeft" activeCell="A1" sqref="A1"/>
    </sheetView>
  </sheetViews>
  <sheetFormatPr defaultColWidth="9" defaultRowHeight="11.25"/>
  <cols>
    <col min="1" max="1" width="10.25" style="13" customWidth="1"/>
    <col min="2" max="2" width="18.375" style="2" customWidth="1"/>
    <col min="3" max="4" width="12.75" style="14" customWidth="1"/>
    <col min="5" max="5" width="7.38333333333333" style="2" customWidth="1"/>
    <col min="6" max="6" width="10.625" style="2" customWidth="1"/>
    <col min="7" max="7" width="9" style="2"/>
    <col min="8" max="8" width="10.375" style="2" customWidth="1"/>
    <col min="9" max="11" width="9" style="2"/>
    <col min="12" max="12" width="12.75" style="14" customWidth="1"/>
    <col min="13" max="13" width="7.38333333333333" style="2" customWidth="1"/>
    <col min="14" max="14" width="11.875" style="2" customWidth="1"/>
    <col min="15" max="15" width="7.38333333333333" style="2" customWidth="1"/>
    <col min="16" max="16" width="25.5083333333333" style="2" customWidth="1"/>
    <col min="17" max="17" width="19.625" style="2" customWidth="1"/>
    <col min="18" max="18" width="9" style="2"/>
    <col min="19" max="19" width="28" style="2" customWidth="1"/>
    <col min="20" max="20" width="9.625" style="2"/>
    <col min="21" max="16384" width="9" style="2"/>
  </cols>
  <sheetData>
    <row r="1" s="1" customFormat="1" ht="117" customHeight="1" spans="1:18">
      <c r="A1" s="15" t="s">
        <v>0</v>
      </c>
      <c r="B1" s="15" t="s">
        <v>1</v>
      </c>
      <c r="C1" s="16" t="s">
        <v>2</v>
      </c>
      <c r="D1" s="16" t="s">
        <v>3</v>
      </c>
      <c r="E1" s="15" t="s">
        <v>4</v>
      </c>
      <c r="F1" s="15" t="s">
        <v>5</v>
      </c>
      <c r="G1" s="15" t="s">
        <v>6</v>
      </c>
      <c r="H1" s="15" t="s">
        <v>7</v>
      </c>
      <c r="I1" s="15" t="s">
        <v>8</v>
      </c>
      <c r="J1" s="15" t="s">
        <v>9</v>
      </c>
      <c r="K1" s="15" t="s">
        <v>10</v>
      </c>
      <c r="L1" s="16" t="s">
        <v>11</v>
      </c>
      <c r="M1" s="15" t="s">
        <v>12</v>
      </c>
      <c r="N1" s="15" t="s">
        <v>13</v>
      </c>
      <c r="O1" s="15" t="s">
        <v>14</v>
      </c>
      <c r="P1" s="15" t="s">
        <v>15</v>
      </c>
      <c r="Q1" s="15" t="s">
        <v>16</v>
      </c>
      <c r="R1" s="15" t="s">
        <v>17</v>
      </c>
    </row>
    <row r="2" s="2" customFormat="1" ht="99" customHeight="1" spans="1:20">
      <c r="A2" s="17" t="s">
        <v>18</v>
      </c>
      <c r="B2" s="18">
        <v>0</v>
      </c>
      <c r="C2" s="19" t="s">
        <v>19</v>
      </c>
      <c r="D2" s="19"/>
      <c r="E2" s="18">
        <v>0</v>
      </c>
      <c r="F2" s="18">
        <v>0</v>
      </c>
      <c r="G2" s="18">
        <v>72</v>
      </c>
      <c r="H2" s="18">
        <v>0</v>
      </c>
      <c r="I2" s="18">
        <v>260</v>
      </c>
      <c r="J2" s="18">
        <v>70</v>
      </c>
      <c r="K2" s="18">
        <v>0</v>
      </c>
      <c r="L2" s="19"/>
      <c r="M2" s="18">
        <v>0</v>
      </c>
      <c r="N2" s="18">
        <v>0</v>
      </c>
      <c r="O2" s="18">
        <v>1</v>
      </c>
      <c r="P2" s="18" t="s">
        <v>20</v>
      </c>
      <c r="T2" s="2">
        <v>57</v>
      </c>
    </row>
    <row r="3" s="2" customFormat="1" ht="99" customHeight="1" spans="1:20">
      <c r="A3" s="17" t="s">
        <v>21</v>
      </c>
      <c r="B3" s="18">
        <v>0</v>
      </c>
      <c r="C3" s="19" t="s">
        <v>22</v>
      </c>
      <c r="D3" s="19"/>
      <c r="E3" s="18">
        <v>0</v>
      </c>
      <c r="F3" s="18">
        <v>0</v>
      </c>
      <c r="G3" s="18">
        <v>72</v>
      </c>
      <c r="H3" s="18">
        <v>0</v>
      </c>
      <c r="I3" s="18">
        <v>260</v>
      </c>
      <c r="J3" s="18">
        <v>70</v>
      </c>
      <c r="K3" s="18">
        <v>0</v>
      </c>
      <c r="L3" s="19"/>
      <c r="M3" s="18">
        <v>0</v>
      </c>
      <c r="N3" s="18">
        <v>0</v>
      </c>
      <c r="O3" s="18">
        <v>1</v>
      </c>
      <c r="P3" s="18" t="s">
        <v>20</v>
      </c>
      <c r="T3" s="2">
        <f t="shared" ref="T3:T9" si="0">INT(G3/1.25)</f>
        <v>57</v>
      </c>
    </row>
    <row r="4" s="2" customFormat="1" ht="99" customHeight="1" spans="1:20">
      <c r="A4" s="17" t="s">
        <v>23</v>
      </c>
      <c r="B4" s="18">
        <v>0</v>
      </c>
      <c r="C4" s="19" t="s">
        <v>24</v>
      </c>
      <c r="D4" s="19"/>
      <c r="E4" s="18">
        <v>0</v>
      </c>
      <c r="F4" s="18">
        <v>0</v>
      </c>
      <c r="G4" s="18">
        <v>80</v>
      </c>
      <c r="H4" s="18">
        <v>0</v>
      </c>
      <c r="I4" s="18">
        <v>260</v>
      </c>
      <c r="J4" s="18">
        <v>999</v>
      </c>
      <c r="K4" s="18">
        <v>0</v>
      </c>
      <c r="L4" s="19"/>
      <c r="M4" s="18">
        <v>0</v>
      </c>
      <c r="N4" s="18">
        <v>0</v>
      </c>
      <c r="O4" s="18">
        <v>1</v>
      </c>
      <c r="P4" s="18" t="s">
        <v>20</v>
      </c>
      <c r="Q4" s="2" t="s">
        <v>25</v>
      </c>
      <c r="T4" s="2">
        <f t="shared" si="0"/>
        <v>64</v>
      </c>
    </row>
    <row r="5" s="2" customFormat="1" ht="99" customHeight="1" spans="1:20">
      <c r="A5" s="17" t="s">
        <v>26</v>
      </c>
      <c r="B5" s="18">
        <v>0</v>
      </c>
      <c r="C5" s="19" t="s">
        <v>27</v>
      </c>
      <c r="D5" s="19"/>
      <c r="E5" s="18">
        <v>0</v>
      </c>
      <c r="F5" s="18">
        <v>0</v>
      </c>
      <c r="G5" s="18">
        <v>72</v>
      </c>
      <c r="H5" s="18">
        <v>0</v>
      </c>
      <c r="I5" s="18">
        <v>260</v>
      </c>
      <c r="J5" s="18">
        <v>70</v>
      </c>
      <c r="K5" s="18">
        <v>0</v>
      </c>
      <c r="L5" s="19"/>
      <c r="M5" s="18">
        <v>0</v>
      </c>
      <c r="N5" s="18">
        <v>0</v>
      </c>
      <c r="O5" s="18">
        <v>1</v>
      </c>
      <c r="P5" s="18" t="s">
        <v>28</v>
      </c>
      <c r="T5" s="2">
        <f t="shared" si="0"/>
        <v>57</v>
      </c>
    </row>
    <row r="6" s="2" customFormat="1" ht="99" customHeight="1" spans="1:20">
      <c r="A6" s="17" t="s">
        <v>29</v>
      </c>
      <c r="B6" s="18">
        <v>0</v>
      </c>
      <c r="C6" s="19" t="s">
        <v>27</v>
      </c>
      <c r="D6" s="19"/>
      <c r="E6" s="18">
        <v>0</v>
      </c>
      <c r="F6" s="18">
        <v>0</v>
      </c>
      <c r="G6" s="18">
        <v>72</v>
      </c>
      <c r="H6" s="18">
        <v>0</v>
      </c>
      <c r="I6" s="18">
        <v>260</v>
      </c>
      <c r="J6" s="18">
        <v>70</v>
      </c>
      <c r="K6" s="18">
        <v>0</v>
      </c>
      <c r="L6" s="19"/>
      <c r="M6" s="18">
        <v>0</v>
      </c>
      <c r="N6" s="18">
        <v>0</v>
      </c>
      <c r="O6" s="18">
        <v>1</v>
      </c>
      <c r="P6" s="18" t="s">
        <v>28</v>
      </c>
      <c r="T6" s="2">
        <f t="shared" si="0"/>
        <v>57</v>
      </c>
    </row>
    <row r="7" s="2" customFormat="1" ht="99" customHeight="1" spans="1:20">
      <c r="A7" s="17" t="s">
        <v>30</v>
      </c>
      <c r="B7" s="18">
        <v>0</v>
      </c>
      <c r="C7" s="19" t="s">
        <v>31</v>
      </c>
      <c r="D7" s="19"/>
      <c r="E7" s="18">
        <v>0</v>
      </c>
      <c r="F7" s="18">
        <v>0</v>
      </c>
      <c r="G7" s="18">
        <v>72</v>
      </c>
      <c r="H7" s="18">
        <v>0</v>
      </c>
      <c r="I7" s="18">
        <v>260</v>
      </c>
      <c r="J7" s="18">
        <v>70</v>
      </c>
      <c r="K7" s="18">
        <v>0</v>
      </c>
      <c r="L7" s="19"/>
      <c r="M7" s="18">
        <v>0</v>
      </c>
      <c r="N7" s="18">
        <v>0</v>
      </c>
      <c r="O7" s="18">
        <v>1</v>
      </c>
      <c r="P7" s="18" t="s">
        <v>28</v>
      </c>
      <c r="T7" s="2">
        <f t="shared" si="0"/>
        <v>57</v>
      </c>
    </row>
    <row r="8" s="2" customFormat="1" ht="99" customHeight="1" spans="1:20">
      <c r="A8" s="17" t="s">
        <v>32</v>
      </c>
      <c r="B8" s="18">
        <v>0</v>
      </c>
      <c r="C8" s="19" t="s">
        <v>33</v>
      </c>
      <c r="D8" s="19"/>
      <c r="E8" s="18">
        <v>0</v>
      </c>
      <c r="F8" s="18">
        <v>0</v>
      </c>
      <c r="G8" s="18">
        <v>72</v>
      </c>
      <c r="H8" s="18">
        <v>0</v>
      </c>
      <c r="I8" s="18">
        <v>260</v>
      </c>
      <c r="J8" s="18">
        <v>70</v>
      </c>
      <c r="K8" s="18">
        <v>0</v>
      </c>
      <c r="L8" s="19"/>
      <c r="M8" s="18">
        <v>0</v>
      </c>
      <c r="N8" s="18">
        <v>0</v>
      </c>
      <c r="O8" s="18">
        <v>1</v>
      </c>
      <c r="P8" s="18" t="s">
        <v>28</v>
      </c>
      <c r="T8" s="2">
        <f t="shared" si="0"/>
        <v>57</v>
      </c>
    </row>
    <row r="9" s="2" customFormat="1" ht="99" customHeight="1" spans="1:20">
      <c r="A9" s="17" t="s">
        <v>34</v>
      </c>
      <c r="B9" s="18">
        <v>0</v>
      </c>
      <c r="C9" s="19" t="s">
        <v>35</v>
      </c>
      <c r="D9" s="19"/>
      <c r="E9" s="18">
        <v>0</v>
      </c>
      <c r="F9" s="18">
        <v>0</v>
      </c>
      <c r="G9" s="18">
        <v>72</v>
      </c>
      <c r="H9" s="18">
        <v>0</v>
      </c>
      <c r="I9" s="18">
        <v>260</v>
      </c>
      <c r="J9" s="18">
        <v>70</v>
      </c>
      <c r="K9" s="18">
        <v>0</v>
      </c>
      <c r="L9" s="19"/>
      <c r="M9" s="18">
        <v>0</v>
      </c>
      <c r="N9" s="18">
        <v>0</v>
      </c>
      <c r="O9" s="18">
        <v>1</v>
      </c>
      <c r="P9" s="18" t="s">
        <v>28</v>
      </c>
      <c r="T9" s="2">
        <f t="shared" si="0"/>
        <v>57</v>
      </c>
    </row>
    <row r="10" s="2" customFormat="1" ht="99" customHeight="1" spans="1:20">
      <c r="A10" s="17" t="s">
        <v>36</v>
      </c>
      <c r="B10" s="18">
        <v>0</v>
      </c>
      <c r="C10" s="19" t="s">
        <v>37</v>
      </c>
      <c r="D10" s="19"/>
      <c r="E10" s="18">
        <v>0</v>
      </c>
      <c r="F10" s="18">
        <v>0</v>
      </c>
      <c r="G10" s="18">
        <v>72</v>
      </c>
      <c r="H10" s="18">
        <v>0</v>
      </c>
      <c r="I10" s="18">
        <v>260</v>
      </c>
      <c r="J10" s="18">
        <v>70</v>
      </c>
      <c r="K10" s="18">
        <v>0</v>
      </c>
      <c r="L10" s="19"/>
      <c r="M10" s="18">
        <v>0</v>
      </c>
      <c r="N10" s="18">
        <v>0</v>
      </c>
      <c r="O10" s="18">
        <v>1</v>
      </c>
      <c r="P10" s="18" t="s">
        <v>38</v>
      </c>
      <c r="T10" s="2">
        <f t="shared" ref="T10:T39" si="1">INT(G10/1.25)</f>
        <v>57</v>
      </c>
    </row>
    <row r="11" s="2" customFormat="1" ht="89" customHeight="1" spans="1:20">
      <c r="A11" s="17" t="s">
        <v>39</v>
      </c>
      <c r="B11" s="18">
        <v>0</v>
      </c>
      <c r="C11" s="19" t="s">
        <v>40</v>
      </c>
      <c r="D11" s="19"/>
      <c r="E11" s="18">
        <v>1</v>
      </c>
      <c r="F11" s="18">
        <v>0</v>
      </c>
      <c r="G11" s="18">
        <v>72</v>
      </c>
      <c r="H11" s="18">
        <v>0</v>
      </c>
      <c r="I11" s="18">
        <v>260</v>
      </c>
      <c r="J11" s="18">
        <v>70</v>
      </c>
      <c r="K11" s="18">
        <v>0</v>
      </c>
      <c r="L11" s="19"/>
      <c r="M11" s="18">
        <v>0</v>
      </c>
      <c r="N11" s="18">
        <v>0</v>
      </c>
      <c r="O11" s="18">
        <v>1</v>
      </c>
      <c r="P11" s="18" t="s">
        <v>41</v>
      </c>
      <c r="T11" s="2">
        <f t="shared" si="1"/>
        <v>57</v>
      </c>
    </row>
    <row r="12" s="2" customFormat="1" ht="99" customHeight="1" spans="1:20">
      <c r="A12" s="17" t="s">
        <v>42</v>
      </c>
      <c r="B12" s="18">
        <v>0</v>
      </c>
      <c r="C12" s="19" t="s">
        <v>43</v>
      </c>
      <c r="D12" s="19"/>
      <c r="E12" s="18">
        <v>0</v>
      </c>
      <c r="F12" s="18">
        <v>0</v>
      </c>
      <c r="G12" s="18">
        <v>72</v>
      </c>
      <c r="H12" s="18">
        <v>0</v>
      </c>
      <c r="I12" s="18">
        <v>260</v>
      </c>
      <c r="J12" s="18">
        <v>70</v>
      </c>
      <c r="K12" s="18">
        <v>0</v>
      </c>
      <c r="L12" s="19"/>
      <c r="M12" s="18">
        <v>0</v>
      </c>
      <c r="N12" s="18">
        <v>0</v>
      </c>
      <c r="O12" s="18">
        <v>1</v>
      </c>
      <c r="P12" s="18" t="s">
        <v>38</v>
      </c>
      <c r="T12" s="2">
        <f t="shared" si="1"/>
        <v>57</v>
      </c>
    </row>
    <row r="13" s="2" customFormat="1" ht="90" customHeight="1" spans="1:20">
      <c r="A13" s="17" t="s">
        <v>44</v>
      </c>
      <c r="B13" s="18">
        <v>0</v>
      </c>
      <c r="C13" s="19" t="s">
        <v>45</v>
      </c>
      <c r="D13" s="19"/>
      <c r="E13" s="18">
        <v>0</v>
      </c>
      <c r="F13" s="18">
        <v>1</v>
      </c>
      <c r="G13" s="18">
        <v>72</v>
      </c>
      <c r="H13" s="18">
        <v>0</v>
      </c>
      <c r="I13" s="18">
        <v>260</v>
      </c>
      <c r="J13" s="18">
        <v>70</v>
      </c>
      <c r="K13" s="18">
        <v>0</v>
      </c>
      <c r="L13" s="19"/>
      <c r="M13" s="18">
        <v>0</v>
      </c>
      <c r="N13" s="18">
        <v>0</v>
      </c>
      <c r="O13" s="18">
        <v>1</v>
      </c>
      <c r="P13" s="18" t="s">
        <v>46</v>
      </c>
      <c r="T13" s="2">
        <f t="shared" si="1"/>
        <v>57</v>
      </c>
    </row>
    <row r="14" s="2" customFormat="1" ht="89" customHeight="1" spans="1:20">
      <c r="A14" s="17" t="s">
        <v>47</v>
      </c>
      <c r="B14" s="18">
        <v>0</v>
      </c>
      <c r="C14" s="19" t="s">
        <v>48</v>
      </c>
      <c r="D14" s="19"/>
      <c r="E14" s="18">
        <v>1</v>
      </c>
      <c r="F14" s="18">
        <v>1</v>
      </c>
      <c r="G14" s="18">
        <v>72</v>
      </c>
      <c r="H14" s="18">
        <v>0</v>
      </c>
      <c r="I14" s="18">
        <v>260</v>
      </c>
      <c r="J14" s="18">
        <v>70</v>
      </c>
      <c r="K14" s="18">
        <v>0</v>
      </c>
      <c r="L14" s="19"/>
      <c r="M14" s="18">
        <v>0</v>
      </c>
      <c r="N14" s="18">
        <v>0</v>
      </c>
      <c r="O14" s="18">
        <v>1</v>
      </c>
      <c r="P14" s="18" t="s">
        <v>41</v>
      </c>
      <c r="T14" s="2">
        <f t="shared" si="1"/>
        <v>57</v>
      </c>
    </row>
    <row r="15" s="2" customFormat="1" ht="89" customHeight="1" spans="1:20">
      <c r="A15" s="17" t="s">
        <v>49</v>
      </c>
      <c r="B15" s="18">
        <v>0</v>
      </c>
      <c r="C15" s="19" t="s">
        <v>50</v>
      </c>
      <c r="D15" s="19"/>
      <c r="E15" s="18">
        <v>1</v>
      </c>
      <c r="F15" s="18">
        <v>1</v>
      </c>
      <c r="G15" s="18">
        <v>72</v>
      </c>
      <c r="H15" s="18">
        <v>0</v>
      </c>
      <c r="I15" s="18">
        <v>260</v>
      </c>
      <c r="J15" s="18">
        <v>70</v>
      </c>
      <c r="K15" s="18">
        <v>0</v>
      </c>
      <c r="L15" s="19"/>
      <c r="M15" s="18">
        <v>0</v>
      </c>
      <c r="N15" s="18">
        <v>0</v>
      </c>
      <c r="O15" s="18">
        <v>1</v>
      </c>
      <c r="P15" s="18" t="s">
        <v>41</v>
      </c>
      <c r="T15" s="2">
        <f t="shared" si="1"/>
        <v>57</v>
      </c>
    </row>
    <row r="16" s="2" customFormat="1" ht="81" customHeight="1" spans="1:20">
      <c r="A16" s="17" t="s">
        <v>51</v>
      </c>
      <c r="B16" s="18">
        <v>0</v>
      </c>
      <c r="C16" s="19" t="s">
        <v>52</v>
      </c>
      <c r="D16" s="19"/>
      <c r="E16" s="18">
        <v>0</v>
      </c>
      <c r="F16" s="18">
        <v>1</v>
      </c>
      <c r="G16" s="18">
        <v>72</v>
      </c>
      <c r="H16" s="18">
        <v>0</v>
      </c>
      <c r="I16" s="18">
        <v>260</v>
      </c>
      <c r="J16" s="18">
        <v>70</v>
      </c>
      <c r="K16" s="18">
        <v>0</v>
      </c>
      <c r="L16" s="19"/>
      <c r="M16" s="18">
        <v>0</v>
      </c>
      <c r="N16" s="18">
        <v>0</v>
      </c>
      <c r="O16" s="18">
        <v>1</v>
      </c>
      <c r="P16" s="18" t="s">
        <v>53</v>
      </c>
      <c r="T16" s="2">
        <f t="shared" si="1"/>
        <v>57</v>
      </c>
    </row>
    <row r="17" s="2" customFormat="1" ht="87" customHeight="1" spans="1:20">
      <c r="A17" s="17" t="s">
        <v>54</v>
      </c>
      <c r="B17" s="18">
        <v>0</v>
      </c>
      <c r="C17" s="19" t="s">
        <v>55</v>
      </c>
      <c r="D17" s="19"/>
      <c r="E17" s="18">
        <v>0</v>
      </c>
      <c r="F17" s="18">
        <v>1</v>
      </c>
      <c r="G17" s="18">
        <v>72</v>
      </c>
      <c r="H17" s="18">
        <v>0</v>
      </c>
      <c r="I17" s="18">
        <v>260</v>
      </c>
      <c r="J17" s="18">
        <v>70</v>
      </c>
      <c r="K17" s="18">
        <v>0</v>
      </c>
      <c r="L17" s="19"/>
      <c r="M17" s="18">
        <v>0</v>
      </c>
      <c r="N17" s="18">
        <v>0</v>
      </c>
      <c r="O17" s="18">
        <v>1</v>
      </c>
      <c r="P17" s="18" t="s">
        <v>56</v>
      </c>
      <c r="T17" s="2">
        <f t="shared" si="1"/>
        <v>57</v>
      </c>
    </row>
    <row r="18" s="2" customFormat="1" ht="87" customHeight="1" spans="1:20">
      <c r="A18" s="17" t="s">
        <v>57</v>
      </c>
      <c r="B18" s="18">
        <v>0</v>
      </c>
      <c r="C18" s="19" t="s">
        <v>58</v>
      </c>
      <c r="D18" s="19"/>
      <c r="E18" s="18">
        <v>0</v>
      </c>
      <c r="F18" s="18">
        <v>1</v>
      </c>
      <c r="G18" s="18">
        <v>72</v>
      </c>
      <c r="H18" s="18">
        <v>0</v>
      </c>
      <c r="I18" s="18">
        <v>260</v>
      </c>
      <c r="J18" s="18">
        <v>70</v>
      </c>
      <c r="K18" s="18">
        <v>0</v>
      </c>
      <c r="L18" s="19"/>
      <c r="M18" s="18">
        <v>0</v>
      </c>
      <c r="N18" s="18">
        <v>0</v>
      </c>
      <c r="O18" s="18">
        <v>1</v>
      </c>
      <c r="P18" s="18" t="s">
        <v>59</v>
      </c>
      <c r="T18" s="2">
        <f t="shared" si="1"/>
        <v>57</v>
      </c>
    </row>
    <row r="19" s="2" customFormat="1" ht="84" customHeight="1" spans="1:20">
      <c r="A19" s="17" t="s">
        <v>60</v>
      </c>
      <c r="B19" s="18">
        <v>0</v>
      </c>
      <c r="C19" s="19" t="s">
        <v>61</v>
      </c>
      <c r="D19" s="19"/>
      <c r="E19" s="18">
        <v>0</v>
      </c>
      <c r="F19" s="18">
        <v>1</v>
      </c>
      <c r="G19" s="18">
        <v>80</v>
      </c>
      <c r="H19" s="18">
        <v>0</v>
      </c>
      <c r="I19" s="18">
        <v>260</v>
      </c>
      <c r="J19" s="18">
        <v>70</v>
      </c>
      <c r="K19" s="18">
        <v>0</v>
      </c>
      <c r="L19" s="19"/>
      <c r="M19" s="18">
        <v>0</v>
      </c>
      <c r="N19" s="18">
        <v>0</v>
      </c>
      <c r="O19" s="18">
        <v>1</v>
      </c>
      <c r="P19" s="18" t="s">
        <v>62</v>
      </c>
      <c r="T19" s="2">
        <f t="shared" si="1"/>
        <v>64</v>
      </c>
    </row>
    <row r="20" s="2" customFormat="1" ht="78" customHeight="1" spans="1:20">
      <c r="A20" s="17" t="s">
        <v>63</v>
      </c>
      <c r="B20" s="18">
        <v>0</v>
      </c>
      <c r="C20" s="19" t="s">
        <v>64</v>
      </c>
      <c r="D20" s="19"/>
      <c r="E20" s="18">
        <v>0</v>
      </c>
      <c r="F20" s="18">
        <v>1</v>
      </c>
      <c r="G20" s="18">
        <v>80</v>
      </c>
      <c r="H20" s="18">
        <v>0</v>
      </c>
      <c r="I20" s="18">
        <v>280</v>
      </c>
      <c r="J20" s="18">
        <v>90</v>
      </c>
      <c r="K20" s="18">
        <v>0</v>
      </c>
      <c r="L20" s="19"/>
      <c r="M20" s="18">
        <v>0</v>
      </c>
      <c r="N20" s="18">
        <v>0</v>
      </c>
      <c r="O20" s="18">
        <v>1</v>
      </c>
      <c r="P20" s="18" t="s">
        <v>65</v>
      </c>
      <c r="T20" s="2">
        <f t="shared" si="1"/>
        <v>64</v>
      </c>
    </row>
    <row r="21" s="2" customFormat="1" ht="78" customHeight="1" spans="1:20">
      <c r="A21" s="17" t="s">
        <v>66</v>
      </c>
      <c r="B21" s="18">
        <v>0</v>
      </c>
      <c r="C21" s="19" t="s">
        <v>64</v>
      </c>
      <c r="D21" s="19"/>
      <c r="E21" s="18">
        <v>0</v>
      </c>
      <c r="F21" s="18">
        <v>0</v>
      </c>
      <c r="G21" s="18">
        <v>160</v>
      </c>
      <c r="H21" s="18">
        <v>0</v>
      </c>
      <c r="I21" s="18">
        <v>560</v>
      </c>
      <c r="J21" s="18">
        <v>130</v>
      </c>
      <c r="K21" s="18">
        <v>0</v>
      </c>
      <c r="L21" s="19"/>
      <c r="M21" s="18">
        <v>0</v>
      </c>
      <c r="N21" s="18">
        <v>0</v>
      </c>
      <c r="O21" s="18">
        <v>1</v>
      </c>
      <c r="P21" s="18" t="s">
        <v>67</v>
      </c>
      <c r="T21" s="2">
        <f t="shared" si="1"/>
        <v>128</v>
      </c>
    </row>
    <row r="22" s="2" customFormat="1" ht="85" customHeight="1" spans="1:20">
      <c r="A22" s="17" t="s">
        <v>68</v>
      </c>
      <c r="B22" s="18">
        <v>0</v>
      </c>
      <c r="C22" s="19" t="s">
        <v>69</v>
      </c>
      <c r="D22" s="19"/>
      <c r="E22" s="18">
        <v>0</v>
      </c>
      <c r="F22" s="18">
        <v>1</v>
      </c>
      <c r="G22" s="18">
        <v>72</v>
      </c>
      <c r="H22" s="18">
        <v>0</v>
      </c>
      <c r="I22" s="18">
        <v>260</v>
      </c>
      <c r="J22" s="18">
        <v>70</v>
      </c>
      <c r="K22" s="18">
        <v>0</v>
      </c>
      <c r="L22" s="19"/>
      <c r="M22" s="18">
        <v>0</v>
      </c>
      <c r="N22" s="18">
        <v>0</v>
      </c>
      <c r="O22" s="18">
        <v>1</v>
      </c>
      <c r="P22" s="18" t="s">
        <v>70</v>
      </c>
      <c r="T22" s="2">
        <f t="shared" si="1"/>
        <v>57</v>
      </c>
    </row>
    <row r="23" s="2" customFormat="1" ht="85" customHeight="1" spans="1:20">
      <c r="A23" s="17" t="s">
        <v>71</v>
      </c>
      <c r="B23" s="18">
        <v>0</v>
      </c>
      <c r="C23" s="19" t="s">
        <v>69</v>
      </c>
      <c r="D23" s="19"/>
      <c r="E23" s="18">
        <v>0</v>
      </c>
      <c r="F23" s="18">
        <v>0</v>
      </c>
      <c r="G23" s="18">
        <v>112</v>
      </c>
      <c r="H23" s="18">
        <v>0</v>
      </c>
      <c r="I23" s="18">
        <v>520</v>
      </c>
      <c r="J23" s="18">
        <v>90</v>
      </c>
      <c r="K23" s="18">
        <v>0</v>
      </c>
      <c r="L23" s="19"/>
      <c r="M23" s="18">
        <v>0</v>
      </c>
      <c r="N23" s="18">
        <v>0</v>
      </c>
      <c r="O23" s="18">
        <v>1</v>
      </c>
      <c r="P23" s="18" t="s">
        <v>67</v>
      </c>
      <c r="T23" s="2">
        <f t="shared" si="1"/>
        <v>89</v>
      </c>
    </row>
    <row r="24" s="2" customFormat="1" ht="87" customHeight="1" spans="1:20">
      <c r="A24" s="17" t="s">
        <v>72</v>
      </c>
      <c r="B24" s="18">
        <v>0</v>
      </c>
      <c r="C24" s="19" t="s">
        <v>73</v>
      </c>
      <c r="D24" s="19"/>
      <c r="E24" s="18">
        <v>0</v>
      </c>
      <c r="F24" s="18">
        <v>1</v>
      </c>
      <c r="G24" s="18">
        <v>72</v>
      </c>
      <c r="H24" s="18">
        <v>0</v>
      </c>
      <c r="I24" s="18">
        <v>260</v>
      </c>
      <c r="J24" s="18">
        <v>70</v>
      </c>
      <c r="K24" s="18">
        <v>0</v>
      </c>
      <c r="L24" s="19"/>
      <c r="M24" s="18">
        <v>0</v>
      </c>
      <c r="N24" s="18">
        <v>0</v>
      </c>
      <c r="O24" s="18">
        <v>1</v>
      </c>
      <c r="P24" s="18" t="s">
        <v>74</v>
      </c>
      <c r="T24" s="2">
        <f t="shared" si="1"/>
        <v>57</v>
      </c>
    </row>
    <row r="25" s="2" customFormat="1" ht="87" customHeight="1" spans="1:20">
      <c r="A25" s="17" t="s">
        <v>75</v>
      </c>
      <c r="B25" s="18">
        <v>0</v>
      </c>
      <c r="C25" s="19" t="s">
        <v>76</v>
      </c>
      <c r="D25" s="19"/>
      <c r="E25" s="18">
        <v>0</v>
      </c>
      <c r="F25" s="18">
        <v>1</v>
      </c>
      <c r="G25" s="18">
        <v>72</v>
      </c>
      <c r="H25" s="18">
        <v>0</v>
      </c>
      <c r="I25" s="18">
        <v>260</v>
      </c>
      <c r="J25" s="18">
        <v>70</v>
      </c>
      <c r="K25" s="18">
        <v>0</v>
      </c>
      <c r="L25" s="19"/>
      <c r="M25" s="18">
        <v>0</v>
      </c>
      <c r="N25" s="18">
        <v>0</v>
      </c>
      <c r="O25" s="18">
        <v>1</v>
      </c>
      <c r="P25" s="18" t="s">
        <v>77</v>
      </c>
      <c r="T25" s="2">
        <f t="shared" si="1"/>
        <v>57</v>
      </c>
    </row>
    <row r="26" s="2" customFormat="1" ht="87" customHeight="1" spans="1:20">
      <c r="A26" s="17" t="s">
        <v>78</v>
      </c>
      <c r="B26" s="18">
        <v>0</v>
      </c>
      <c r="C26" s="19" t="s">
        <v>79</v>
      </c>
      <c r="D26" s="19"/>
      <c r="E26" s="18">
        <v>0</v>
      </c>
      <c r="F26" s="18">
        <v>1</v>
      </c>
      <c r="G26" s="18">
        <v>72</v>
      </c>
      <c r="H26" s="18">
        <v>0</v>
      </c>
      <c r="I26" s="18">
        <v>260</v>
      </c>
      <c r="J26" s="18">
        <v>70</v>
      </c>
      <c r="K26" s="18">
        <v>0</v>
      </c>
      <c r="L26" s="19"/>
      <c r="M26" s="18">
        <v>0</v>
      </c>
      <c r="N26" s="18">
        <v>0</v>
      </c>
      <c r="O26" s="18">
        <v>1</v>
      </c>
      <c r="P26" s="18" t="s">
        <v>77</v>
      </c>
      <c r="T26" s="2">
        <f t="shared" si="1"/>
        <v>57</v>
      </c>
    </row>
    <row r="27" s="2" customFormat="1" ht="81" customHeight="1" spans="1:20">
      <c r="A27" s="17" t="s">
        <v>80</v>
      </c>
      <c r="B27" s="18">
        <v>0</v>
      </c>
      <c r="C27" s="19" t="s">
        <v>81</v>
      </c>
      <c r="D27" s="19"/>
      <c r="E27" s="18">
        <v>0</v>
      </c>
      <c r="F27" s="18">
        <v>1</v>
      </c>
      <c r="G27" s="18">
        <v>72</v>
      </c>
      <c r="H27" s="18">
        <v>0</v>
      </c>
      <c r="I27" s="18">
        <v>260</v>
      </c>
      <c r="J27" s="18">
        <v>70</v>
      </c>
      <c r="K27" s="18">
        <v>0</v>
      </c>
      <c r="L27" s="19"/>
      <c r="M27" s="18">
        <v>0</v>
      </c>
      <c r="N27" s="18">
        <v>0</v>
      </c>
      <c r="O27" s="18">
        <v>1</v>
      </c>
      <c r="P27" s="18" t="s">
        <v>74</v>
      </c>
      <c r="T27" s="2">
        <f t="shared" si="1"/>
        <v>57</v>
      </c>
    </row>
    <row r="28" s="2" customFormat="1" ht="87" customHeight="1" spans="1:20">
      <c r="A28" s="17" t="s">
        <v>82</v>
      </c>
      <c r="B28" s="18">
        <v>0</v>
      </c>
      <c r="C28" s="19" t="s">
        <v>83</v>
      </c>
      <c r="D28" s="19"/>
      <c r="E28" s="18">
        <v>1</v>
      </c>
      <c r="F28" s="18">
        <v>1</v>
      </c>
      <c r="G28" s="18">
        <v>80</v>
      </c>
      <c r="H28" s="18">
        <v>0</v>
      </c>
      <c r="I28" s="18">
        <v>260</v>
      </c>
      <c r="J28" s="18">
        <v>70</v>
      </c>
      <c r="K28" s="18">
        <v>0</v>
      </c>
      <c r="L28" s="19"/>
      <c r="M28" s="18">
        <v>0</v>
      </c>
      <c r="N28" s="18">
        <v>0</v>
      </c>
      <c r="O28" s="18">
        <v>1</v>
      </c>
      <c r="P28" s="18" t="s">
        <v>84</v>
      </c>
      <c r="T28" s="2">
        <f t="shared" si="1"/>
        <v>64</v>
      </c>
    </row>
    <row r="29" s="2" customFormat="1" ht="87" customHeight="1" spans="1:20">
      <c r="A29" s="17" t="s">
        <v>85</v>
      </c>
      <c r="B29" s="18">
        <v>0</v>
      </c>
      <c r="C29" s="19" t="s">
        <v>86</v>
      </c>
      <c r="D29" s="19"/>
      <c r="E29" s="18">
        <v>1</v>
      </c>
      <c r="F29" s="18">
        <v>1</v>
      </c>
      <c r="G29" s="18">
        <v>80</v>
      </c>
      <c r="H29" s="18">
        <v>0</v>
      </c>
      <c r="I29" s="18">
        <v>260</v>
      </c>
      <c r="J29" s="18">
        <v>70</v>
      </c>
      <c r="K29" s="18">
        <v>0</v>
      </c>
      <c r="L29" s="19"/>
      <c r="M29" s="18">
        <v>0</v>
      </c>
      <c r="N29" s="18">
        <v>0</v>
      </c>
      <c r="O29" s="18">
        <v>1</v>
      </c>
      <c r="P29" s="18" t="s">
        <v>84</v>
      </c>
      <c r="T29" s="2">
        <f t="shared" si="1"/>
        <v>64</v>
      </c>
    </row>
    <row r="30" s="2" customFormat="1" ht="85" customHeight="1" spans="1:20">
      <c r="A30" s="17" t="s">
        <v>87</v>
      </c>
      <c r="B30" s="18">
        <v>0</v>
      </c>
      <c r="C30" s="19" t="s">
        <v>88</v>
      </c>
      <c r="D30" s="19"/>
      <c r="E30" s="18">
        <v>0</v>
      </c>
      <c r="F30" s="18">
        <v>1</v>
      </c>
      <c r="G30" s="18">
        <v>72</v>
      </c>
      <c r="H30" s="18">
        <v>0</v>
      </c>
      <c r="I30" s="18">
        <v>260</v>
      </c>
      <c r="J30" s="18">
        <v>70</v>
      </c>
      <c r="K30" s="18">
        <v>0</v>
      </c>
      <c r="L30" s="19"/>
      <c r="M30" s="18">
        <v>0</v>
      </c>
      <c r="N30" s="18">
        <v>0</v>
      </c>
      <c r="O30" s="18">
        <v>1</v>
      </c>
      <c r="P30" s="18" t="s">
        <v>70</v>
      </c>
      <c r="T30" s="2">
        <f t="shared" si="1"/>
        <v>57</v>
      </c>
    </row>
    <row r="31" s="2" customFormat="1" ht="85" customHeight="1" spans="1:20">
      <c r="A31" s="17" t="s">
        <v>89</v>
      </c>
      <c r="B31" s="18">
        <v>0</v>
      </c>
      <c r="C31" s="19" t="s">
        <v>90</v>
      </c>
      <c r="D31" s="19"/>
      <c r="E31" s="18">
        <v>0</v>
      </c>
      <c r="F31" s="18">
        <v>1</v>
      </c>
      <c r="G31" s="18">
        <v>72</v>
      </c>
      <c r="H31" s="18">
        <v>0</v>
      </c>
      <c r="I31" s="18">
        <v>260</v>
      </c>
      <c r="J31" s="18">
        <v>70</v>
      </c>
      <c r="K31" s="18">
        <v>0</v>
      </c>
      <c r="L31" s="19"/>
      <c r="M31" s="18">
        <v>0</v>
      </c>
      <c r="N31" s="18">
        <v>0</v>
      </c>
      <c r="O31" s="18">
        <v>1</v>
      </c>
      <c r="P31" s="18" t="s">
        <v>65</v>
      </c>
      <c r="T31" s="2">
        <f t="shared" si="1"/>
        <v>57</v>
      </c>
    </row>
    <row r="32" s="2" customFormat="1" ht="85" customHeight="1" spans="1:20">
      <c r="A32" s="17" t="s">
        <v>91</v>
      </c>
      <c r="B32" s="18">
        <v>0</v>
      </c>
      <c r="C32" s="19" t="s">
        <v>92</v>
      </c>
      <c r="D32" s="19"/>
      <c r="E32" s="18">
        <v>0</v>
      </c>
      <c r="F32" s="18">
        <v>1</v>
      </c>
      <c r="G32" s="18">
        <v>150</v>
      </c>
      <c r="H32" s="18">
        <v>0</v>
      </c>
      <c r="I32" s="18">
        <v>340</v>
      </c>
      <c r="J32" s="18">
        <v>500</v>
      </c>
      <c r="K32" s="18">
        <v>0</v>
      </c>
      <c r="L32" s="19"/>
      <c r="M32" s="18">
        <v>0</v>
      </c>
      <c r="N32" s="18">
        <v>0</v>
      </c>
      <c r="O32" s="18">
        <v>1</v>
      </c>
      <c r="P32" s="18" t="s">
        <v>65</v>
      </c>
      <c r="T32" s="2">
        <f t="shared" si="1"/>
        <v>120</v>
      </c>
    </row>
    <row r="33" s="2" customFormat="1" ht="87" customHeight="1" spans="1:20">
      <c r="A33" s="17" t="s">
        <v>93</v>
      </c>
      <c r="B33" s="18">
        <v>0</v>
      </c>
      <c r="C33" s="19" t="s">
        <v>94</v>
      </c>
      <c r="D33" s="19"/>
      <c r="E33" s="18">
        <v>0</v>
      </c>
      <c r="F33" s="18">
        <v>0</v>
      </c>
      <c r="G33" s="18">
        <v>72</v>
      </c>
      <c r="H33" s="18">
        <v>0</v>
      </c>
      <c r="I33" s="18">
        <v>260</v>
      </c>
      <c r="J33" s="18">
        <v>70</v>
      </c>
      <c r="K33" s="18">
        <v>0</v>
      </c>
      <c r="L33" s="19"/>
      <c r="M33" s="18">
        <v>0</v>
      </c>
      <c r="N33" s="18">
        <v>0</v>
      </c>
      <c r="O33" s="18">
        <v>1</v>
      </c>
      <c r="P33" s="18" t="s">
        <v>62</v>
      </c>
      <c r="T33" s="2">
        <f t="shared" si="1"/>
        <v>57</v>
      </c>
    </row>
    <row r="34" s="2" customFormat="1" ht="86" customHeight="1" spans="1:20">
      <c r="A34" s="17" t="s">
        <v>95</v>
      </c>
      <c r="B34" s="18">
        <v>0</v>
      </c>
      <c r="C34" s="19" t="s">
        <v>96</v>
      </c>
      <c r="D34" s="19"/>
      <c r="E34" s="18">
        <v>0</v>
      </c>
      <c r="F34" s="18">
        <v>1</v>
      </c>
      <c r="G34" s="18">
        <v>72</v>
      </c>
      <c r="H34" s="18">
        <v>0</v>
      </c>
      <c r="I34" s="18">
        <v>260</v>
      </c>
      <c r="J34" s="18">
        <v>70</v>
      </c>
      <c r="K34" s="18">
        <v>0</v>
      </c>
      <c r="L34" s="19"/>
      <c r="M34" s="18">
        <v>0</v>
      </c>
      <c r="N34" s="18">
        <v>0</v>
      </c>
      <c r="O34" s="18">
        <v>1</v>
      </c>
      <c r="P34" s="18" t="s">
        <v>59</v>
      </c>
      <c r="T34" s="2">
        <f t="shared" si="1"/>
        <v>57</v>
      </c>
    </row>
    <row r="35" s="2" customFormat="1" ht="92" customHeight="1" spans="1:20">
      <c r="A35" s="17" t="s">
        <v>97</v>
      </c>
      <c r="B35" s="18">
        <v>0</v>
      </c>
      <c r="C35" s="19" t="s">
        <v>98</v>
      </c>
      <c r="D35" s="19"/>
      <c r="E35" s="18">
        <v>1</v>
      </c>
      <c r="F35" s="18">
        <v>1</v>
      </c>
      <c r="G35" s="18">
        <v>72</v>
      </c>
      <c r="H35" s="18">
        <v>0</v>
      </c>
      <c r="I35" s="18">
        <v>260</v>
      </c>
      <c r="J35" s="18">
        <v>70</v>
      </c>
      <c r="K35" s="18">
        <v>0</v>
      </c>
      <c r="L35" s="19"/>
      <c r="M35" s="18">
        <v>0</v>
      </c>
      <c r="N35" s="18">
        <v>0</v>
      </c>
      <c r="O35" s="18">
        <v>1</v>
      </c>
      <c r="P35" s="18" t="s">
        <v>99</v>
      </c>
      <c r="T35" s="2">
        <f t="shared" si="1"/>
        <v>57</v>
      </c>
    </row>
    <row r="36" s="2" customFormat="1" ht="85" customHeight="1" spans="1:20">
      <c r="A36" s="17" t="s">
        <v>100</v>
      </c>
      <c r="B36" s="18">
        <v>0</v>
      </c>
      <c r="C36" s="19" t="s">
        <v>101</v>
      </c>
      <c r="D36" s="19"/>
      <c r="E36" s="18">
        <v>0</v>
      </c>
      <c r="F36" s="18">
        <v>1</v>
      </c>
      <c r="G36" s="18">
        <v>72</v>
      </c>
      <c r="H36" s="18">
        <v>0</v>
      </c>
      <c r="I36" s="18">
        <v>260</v>
      </c>
      <c r="J36" s="18">
        <v>70</v>
      </c>
      <c r="K36" s="18">
        <v>0</v>
      </c>
      <c r="L36" s="19"/>
      <c r="M36" s="18">
        <v>0</v>
      </c>
      <c r="N36" s="18">
        <v>0</v>
      </c>
      <c r="O36" s="18">
        <v>1</v>
      </c>
      <c r="P36" s="18" t="s">
        <v>56</v>
      </c>
      <c r="T36" s="2">
        <f t="shared" si="1"/>
        <v>57</v>
      </c>
    </row>
    <row r="37" s="2" customFormat="1" ht="80" customHeight="1" spans="1:20">
      <c r="A37" s="17" t="s">
        <v>102</v>
      </c>
      <c r="B37" s="18">
        <v>0</v>
      </c>
      <c r="C37" s="19" t="s">
        <v>103</v>
      </c>
      <c r="D37" s="19"/>
      <c r="E37" s="18">
        <v>0</v>
      </c>
      <c r="F37" s="18">
        <v>1</v>
      </c>
      <c r="G37" s="18">
        <v>72</v>
      </c>
      <c r="H37" s="18">
        <v>0</v>
      </c>
      <c r="I37" s="18">
        <v>260</v>
      </c>
      <c r="J37" s="18">
        <v>70</v>
      </c>
      <c r="K37" s="18">
        <v>0</v>
      </c>
      <c r="L37" s="19"/>
      <c r="M37" s="18">
        <v>0</v>
      </c>
      <c r="N37" s="18">
        <v>0</v>
      </c>
      <c r="O37" s="18">
        <v>1</v>
      </c>
      <c r="P37" s="18" t="s">
        <v>53</v>
      </c>
      <c r="T37" s="2">
        <f t="shared" si="1"/>
        <v>57</v>
      </c>
    </row>
    <row r="38" s="2" customFormat="1" ht="92" customHeight="1" spans="1:20">
      <c r="A38" s="17" t="s">
        <v>104</v>
      </c>
      <c r="B38" s="18">
        <v>0</v>
      </c>
      <c r="C38" s="19" t="s">
        <v>105</v>
      </c>
      <c r="D38" s="19"/>
      <c r="E38" s="18">
        <v>0</v>
      </c>
      <c r="F38" s="18">
        <v>1</v>
      </c>
      <c r="G38" s="18">
        <v>72</v>
      </c>
      <c r="H38" s="18">
        <v>0</v>
      </c>
      <c r="I38" s="18">
        <v>260</v>
      </c>
      <c r="J38" s="18">
        <v>70</v>
      </c>
      <c r="K38" s="18">
        <v>0</v>
      </c>
      <c r="L38" s="19"/>
      <c r="M38" s="18">
        <v>0</v>
      </c>
      <c r="N38" s="18">
        <v>0</v>
      </c>
      <c r="O38" s="18">
        <v>1</v>
      </c>
      <c r="P38" s="18" t="s">
        <v>46</v>
      </c>
      <c r="T38" s="2">
        <f t="shared" si="1"/>
        <v>57</v>
      </c>
    </row>
    <row r="39" s="2" customFormat="1" ht="92" customHeight="1" spans="1:20">
      <c r="A39" s="17" t="s">
        <v>106</v>
      </c>
      <c r="B39" s="18">
        <v>0</v>
      </c>
      <c r="C39" s="19" t="s">
        <v>107</v>
      </c>
      <c r="D39" s="19"/>
      <c r="E39" s="18">
        <v>0</v>
      </c>
      <c r="F39" s="18">
        <v>1</v>
      </c>
      <c r="G39" s="18">
        <v>72</v>
      </c>
      <c r="H39" s="18">
        <v>0</v>
      </c>
      <c r="I39" s="18">
        <v>260</v>
      </c>
      <c r="J39" s="18">
        <v>70</v>
      </c>
      <c r="K39" s="18">
        <v>0</v>
      </c>
      <c r="L39" s="19"/>
      <c r="M39" s="18">
        <v>0</v>
      </c>
      <c r="N39" s="18">
        <v>0</v>
      </c>
      <c r="O39" s="18">
        <v>1</v>
      </c>
      <c r="P39" s="18" t="s">
        <v>38</v>
      </c>
      <c r="T39" s="2">
        <f t="shared" si="1"/>
        <v>57</v>
      </c>
    </row>
    <row r="40" s="2" customFormat="1" ht="92" customHeight="1" spans="1:20">
      <c r="A40" s="17" t="s">
        <v>108</v>
      </c>
      <c r="B40" s="18">
        <v>0</v>
      </c>
      <c r="C40" s="19" t="s">
        <v>109</v>
      </c>
      <c r="D40" s="19"/>
      <c r="E40" s="18">
        <v>0</v>
      </c>
      <c r="F40" s="18">
        <v>1</v>
      </c>
      <c r="G40" s="18">
        <v>72</v>
      </c>
      <c r="H40" s="18">
        <v>0</v>
      </c>
      <c r="I40" s="18">
        <v>260</v>
      </c>
      <c r="J40" s="18">
        <v>70</v>
      </c>
      <c r="K40" s="18">
        <v>0</v>
      </c>
      <c r="L40" s="19"/>
      <c r="M40" s="18">
        <v>0</v>
      </c>
      <c r="N40" s="18">
        <v>0</v>
      </c>
      <c r="O40" s="18">
        <v>1</v>
      </c>
      <c r="P40" s="18" t="s">
        <v>28</v>
      </c>
      <c r="T40" s="2">
        <f t="shared" ref="T40:T54" si="2">INT(G40/1.25)</f>
        <v>57</v>
      </c>
    </row>
    <row r="41" s="2" customFormat="1" ht="87" customHeight="1" spans="1:20">
      <c r="A41" s="17" t="s">
        <v>110</v>
      </c>
      <c r="B41" s="18">
        <v>0</v>
      </c>
      <c r="C41" s="19" t="s">
        <v>111</v>
      </c>
      <c r="D41" s="19"/>
      <c r="E41" s="18">
        <v>0</v>
      </c>
      <c r="F41" s="18">
        <v>1</v>
      </c>
      <c r="G41" s="18">
        <v>72</v>
      </c>
      <c r="H41" s="18">
        <v>0</v>
      </c>
      <c r="I41" s="18">
        <v>260</v>
      </c>
      <c r="J41" s="18">
        <v>70</v>
      </c>
      <c r="K41" s="18">
        <v>0</v>
      </c>
      <c r="L41" s="19"/>
      <c r="M41" s="18">
        <v>0</v>
      </c>
      <c r="N41" s="18">
        <v>0</v>
      </c>
      <c r="O41" s="18">
        <v>1</v>
      </c>
      <c r="P41" s="18" t="s">
        <v>20</v>
      </c>
      <c r="T41" s="2">
        <f t="shared" si="2"/>
        <v>57</v>
      </c>
    </row>
    <row r="42" s="2" customFormat="1" ht="87" customHeight="1" spans="1:20">
      <c r="A42" s="17" t="s">
        <v>112</v>
      </c>
      <c r="B42" s="18">
        <v>0</v>
      </c>
      <c r="C42" s="19" t="s">
        <v>113</v>
      </c>
      <c r="D42" s="19"/>
      <c r="E42" s="18">
        <v>0</v>
      </c>
      <c r="F42" s="18">
        <v>0</v>
      </c>
      <c r="G42" s="18">
        <v>72</v>
      </c>
      <c r="H42" s="18">
        <v>0</v>
      </c>
      <c r="I42" s="18">
        <v>260</v>
      </c>
      <c r="J42" s="18">
        <v>70</v>
      </c>
      <c r="K42" s="18">
        <v>0</v>
      </c>
      <c r="L42" s="19"/>
      <c r="M42" s="18">
        <v>0</v>
      </c>
      <c r="N42" s="18">
        <v>0</v>
      </c>
      <c r="O42" s="18">
        <v>1</v>
      </c>
      <c r="P42" s="18" t="s">
        <v>28</v>
      </c>
      <c r="T42" s="2">
        <f t="shared" si="2"/>
        <v>57</v>
      </c>
    </row>
    <row r="43" s="2" customFormat="1" ht="87" customHeight="1" spans="1:20">
      <c r="A43" s="17" t="s">
        <v>114</v>
      </c>
      <c r="B43" s="18">
        <v>0</v>
      </c>
      <c r="C43" s="19" t="s">
        <v>115</v>
      </c>
      <c r="D43" s="19"/>
      <c r="E43" s="18">
        <v>0</v>
      </c>
      <c r="F43" s="18">
        <v>0</v>
      </c>
      <c r="G43" s="18">
        <v>72</v>
      </c>
      <c r="H43" s="18">
        <v>0</v>
      </c>
      <c r="I43" s="18">
        <v>260</v>
      </c>
      <c r="J43" s="18">
        <v>70</v>
      </c>
      <c r="K43" s="18">
        <v>0</v>
      </c>
      <c r="L43" s="19"/>
      <c r="M43" s="18">
        <v>0</v>
      </c>
      <c r="N43" s="18">
        <v>0</v>
      </c>
      <c r="O43" s="18">
        <v>1</v>
      </c>
      <c r="P43" s="18" t="s">
        <v>38</v>
      </c>
      <c r="T43" s="2">
        <f t="shared" si="2"/>
        <v>57</v>
      </c>
    </row>
    <row r="44" s="2" customFormat="1" ht="89" customHeight="1" spans="1:20">
      <c r="A44" s="17" t="s">
        <v>116</v>
      </c>
      <c r="B44" s="18">
        <v>0</v>
      </c>
      <c r="C44" s="19" t="s">
        <v>117</v>
      </c>
      <c r="D44" s="19"/>
      <c r="E44" s="18">
        <v>1</v>
      </c>
      <c r="F44" s="18">
        <v>1</v>
      </c>
      <c r="G44" s="18">
        <v>72</v>
      </c>
      <c r="H44" s="18">
        <v>0</v>
      </c>
      <c r="I44" s="18">
        <v>260</v>
      </c>
      <c r="J44" s="18">
        <v>70</v>
      </c>
      <c r="K44" s="18">
        <v>0</v>
      </c>
      <c r="L44" s="19"/>
      <c r="M44" s="18">
        <v>0</v>
      </c>
      <c r="N44" s="18">
        <v>0</v>
      </c>
      <c r="O44" s="18">
        <v>1</v>
      </c>
      <c r="P44" s="18" t="s">
        <v>118</v>
      </c>
      <c r="T44" s="2">
        <f t="shared" si="2"/>
        <v>57</v>
      </c>
    </row>
    <row r="45" s="2" customFormat="1" ht="89" customHeight="1" spans="1:20">
      <c r="A45" s="17" t="s">
        <v>119</v>
      </c>
      <c r="B45" s="18">
        <v>0</v>
      </c>
      <c r="C45" s="19" t="s">
        <v>120</v>
      </c>
      <c r="D45" s="19"/>
      <c r="E45" s="18">
        <v>1</v>
      </c>
      <c r="F45" s="18">
        <v>1</v>
      </c>
      <c r="G45" s="18">
        <v>72</v>
      </c>
      <c r="H45" s="18">
        <v>0</v>
      </c>
      <c r="I45" s="18">
        <v>260</v>
      </c>
      <c r="J45" s="18">
        <v>70</v>
      </c>
      <c r="K45" s="18">
        <v>0</v>
      </c>
      <c r="L45" s="19"/>
      <c r="M45" s="18">
        <v>0</v>
      </c>
      <c r="N45" s="18">
        <v>0</v>
      </c>
      <c r="O45" s="18">
        <v>1</v>
      </c>
      <c r="P45" s="18" t="s">
        <v>118</v>
      </c>
      <c r="T45" s="2">
        <f t="shared" si="2"/>
        <v>57</v>
      </c>
    </row>
    <row r="46" s="2" customFormat="1" ht="89" customHeight="1" spans="1:20">
      <c r="A46" s="17" t="s">
        <v>121</v>
      </c>
      <c r="B46" s="18">
        <v>0</v>
      </c>
      <c r="C46" s="19" t="s">
        <v>122</v>
      </c>
      <c r="D46" s="19"/>
      <c r="E46" s="18">
        <v>1</v>
      </c>
      <c r="F46" s="18">
        <v>1</v>
      </c>
      <c r="G46" s="18">
        <v>72</v>
      </c>
      <c r="H46" s="18">
        <v>0</v>
      </c>
      <c r="I46" s="18">
        <v>260</v>
      </c>
      <c r="J46" s="18">
        <v>70</v>
      </c>
      <c r="K46" s="18">
        <v>0</v>
      </c>
      <c r="L46" s="19"/>
      <c r="M46" s="18">
        <v>0</v>
      </c>
      <c r="N46" s="18">
        <v>0</v>
      </c>
      <c r="O46" s="18">
        <v>1</v>
      </c>
      <c r="P46" s="18" t="s">
        <v>118</v>
      </c>
      <c r="T46" s="2">
        <f t="shared" si="2"/>
        <v>57</v>
      </c>
    </row>
    <row r="47" s="2" customFormat="1" ht="83" customHeight="1" spans="1:20">
      <c r="A47" s="17" t="s">
        <v>123</v>
      </c>
      <c r="B47" s="18">
        <v>0</v>
      </c>
      <c r="C47" s="19" t="s">
        <v>124</v>
      </c>
      <c r="D47" s="19"/>
      <c r="E47" s="18">
        <v>0</v>
      </c>
      <c r="F47" s="18">
        <v>1</v>
      </c>
      <c r="G47" s="18">
        <v>72</v>
      </c>
      <c r="H47" s="18">
        <v>0</v>
      </c>
      <c r="I47" s="18">
        <v>260</v>
      </c>
      <c r="J47" s="18">
        <v>70</v>
      </c>
      <c r="K47" s="18">
        <v>0</v>
      </c>
      <c r="L47" s="19"/>
      <c r="M47" s="18">
        <v>0</v>
      </c>
      <c r="N47" s="18">
        <v>0</v>
      </c>
      <c r="O47" s="18">
        <v>1</v>
      </c>
      <c r="P47" s="18" t="s">
        <v>46</v>
      </c>
      <c r="T47" s="2">
        <f t="shared" si="2"/>
        <v>57</v>
      </c>
    </row>
    <row r="48" s="2" customFormat="1" ht="83" customHeight="1" spans="1:20">
      <c r="A48" s="17" t="s">
        <v>125</v>
      </c>
      <c r="B48" s="18">
        <v>0</v>
      </c>
      <c r="C48" s="19" t="s">
        <v>126</v>
      </c>
      <c r="D48" s="19"/>
      <c r="E48" s="18">
        <v>0</v>
      </c>
      <c r="F48" s="18">
        <v>1</v>
      </c>
      <c r="G48" s="18">
        <v>72</v>
      </c>
      <c r="H48" s="18">
        <v>0</v>
      </c>
      <c r="I48" s="18">
        <v>260</v>
      </c>
      <c r="J48" s="18">
        <v>70</v>
      </c>
      <c r="K48" s="18">
        <v>0</v>
      </c>
      <c r="L48" s="19"/>
      <c r="M48" s="18">
        <v>0</v>
      </c>
      <c r="N48" s="18">
        <v>0</v>
      </c>
      <c r="O48" s="18">
        <v>1</v>
      </c>
      <c r="P48" s="18" t="s">
        <v>53</v>
      </c>
      <c r="T48" s="2">
        <f t="shared" si="2"/>
        <v>57</v>
      </c>
    </row>
    <row r="49" s="2" customFormat="1" ht="82" customHeight="1" spans="1:20">
      <c r="A49" s="17" t="s">
        <v>127</v>
      </c>
      <c r="B49" s="18">
        <v>0</v>
      </c>
      <c r="C49" s="19" t="s">
        <v>128</v>
      </c>
      <c r="D49" s="19"/>
      <c r="E49" s="18">
        <v>0</v>
      </c>
      <c r="F49" s="18">
        <v>1</v>
      </c>
      <c r="G49" s="18">
        <v>72</v>
      </c>
      <c r="H49" s="18">
        <v>0</v>
      </c>
      <c r="I49" s="18">
        <v>260</v>
      </c>
      <c r="J49" s="18">
        <v>70</v>
      </c>
      <c r="K49" s="18">
        <v>0</v>
      </c>
      <c r="L49" s="19"/>
      <c r="M49" s="18">
        <v>0</v>
      </c>
      <c r="N49" s="18">
        <v>0</v>
      </c>
      <c r="O49" s="18">
        <v>1</v>
      </c>
      <c r="P49" s="18" t="s">
        <v>56</v>
      </c>
      <c r="T49" s="2">
        <f t="shared" si="2"/>
        <v>57</v>
      </c>
    </row>
    <row r="50" s="2" customFormat="1" ht="82" customHeight="1" spans="1:20">
      <c r="A50" s="17" t="s">
        <v>129</v>
      </c>
      <c r="B50" s="18">
        <v>0</v>
      </c>
      <c r="C50" s="19" t="s">
        <v>130</v>
      </c>
      <c r="D50" s="19"/>
      <c r="E50" s="18">
        <v>0</v>
      </c>
      <c r="F50" s="18">
        <v>1</v>
      </c>
      <c r="G50" s="18">
        <v>72</v>
      </c>
      <c r="H50" s="18">
        <v>0</v>
      </c>
      <c r="I50" s="18">
        <v>260</v>
      </c>
      <c r="J50" s="18">
        <v>70</v>
      </c>
      <c r="K50" s="18">
        <v>0</v>
      </c>
      <c r="L50" s="19"/>
      <c r="M50" s="18">
        <v>0</v>
      </c>
      <c r="N50" s="18">
        <v>0</v>
      </c>
      <c r="O50" s="18">
        <v>1</v>
      </c>
      <c r="P50" s="18" t="s">
        <v>56</v>
      </c>
      <c r="T50" s="2">
        <f t="shared" si="2"/>
        <v>57</v>
      </c>
    </row>
    <row r="51" s="2" customFormat="1" ht="82" customHeight="1" spans="1:20">
      <c r="A51" s="17" t="s">
        <v>131</v>
      </c>
      <c r="B51" s="18">
        <v>0</v>
      </c>
      <c r="C51" s="19" t="s">
        <v>132</v>
      </c>
      <c r="D51" s="19"/>
      <c r="E51" s="18">
        <v>0</v>
      </c>
      <c r="F51" s="18">
        <v>0</v>
      </c>
      <c r="G51" s="18">
        <v>72</v>
      </c>
      <c r="H51" s="18">
        <v>0</v>
      </c>
      <c r="I51" s="18">
        <v>260</v>
      </c>
      <c r="J51" s="18">
        <v>70</v>
      </c>
      <c r="K51" s="18">
        <v>0</v>
      </c>
      <c r="L51" s="19"/>
      <c r="M51" s="18">
        <v>0</v>
      </c>
      <c r="N51" s="18">
        <v>0</v>
      </c>
      <c r="O51" s="18">
        <v>1</v>
      </c>
      <c r="P51" s="18" t="s">
        <v>56</v>
      </c>
      <c r="T51" s="2">
        <f t="shared" si="2"/>
        <v>57</v>
      </c>
    </row>
    <row r="52" s="2" customFormat="1" ht="82" customHeight="1" spans="1:20">
      <c r="A52" s="17" t="s">
        <v>133</v>
      </c>
      <c r="B52" s="18">
        <v>0</v>
      </c>
      <c r="C52" s="19" t="s">
        <v>134</v>
      </c>
      <c r="D52" s="19"/>
      <c r="E52" s="18">
        <v>0</v>
      </c>
      <c r="F52" s="18">
        <v>0</v>
      </c>
      <c r="G52" s="18">
        <v>72</v>
      </c>
      <c r="H52" s="18">
        <v>0</v>
      </c>
      <c r="I52" s="18">
        <v>260</v>
      </c>
      <c r="J52" s="18">
        <v>70</v>
      </c>
      <c r="K52" s="18">
        <v>0</v>
      </c>
      <c r="L52" s="19"/>
      <c r="M52" s="18">
        <v>0</v>
      </c>
      <c r="N52" s="18">
        <v>0</v>
      </c>
      <c r="O52" s="18">
        <v>1</v>
      </c>
      <c r="P52" s="18" t="s">
        <v>56</v>
      </c>
      <c r="T52" s="2">
        <f t="shared" si="2"/>
        <v>57</v>
      </c>
    </row>
    <row r="53" s="2" customFormat="1" ht="99" customHeight="1" spans="1:20">
      <c r="A53" s="17" t="s">
        <v>135</v>
      </c>
      <c r="B53" s="18">
        <v>0</v>
      </c>
      <c r="C53" s="19" t="s">
        <v>136</v>
      </c>
      <c r="D53" s="19"/>
      <c r="E53" s="18">
        <v>0</v>
      </c>
      <c r="F53" s="18">
        <v>0</v>
      </c>
      <c r="G53" s="18">
        <v>72</v>
      </c>
      <c r="H53" s="18">
        <v>0</v>
      </c>
      <c r="I53" s="18">
        <v>260</v>
      </c>
      <c r="J53" s="18">
        <v>70</v>
      </c>
      <c r="K53" s="18">
        <v>0</v>
      </c>
      <c r="L53" s="19"/>
      <c r="M53" s="18">
        <v>0</v>
      </c>
      <c r="N53" s="18">
        <v>0</v>
      </c>
      <c r="O53" s="18">
        <v>1</v>
      </c>
      <c r="P53" s="18" t="s">
        <v>59</v>
      </c>
      <c r="T53" s="2">
        <f t="shared" si="2"/>
        <v>57</v>
      </c>
    </row>
    <row r="54" s="2" customFormat="1" ht="96" customHeight="1" spans="1:20">
      <c r="A54" s="20" t="s">
        <v>137</v>
      </c>
      <c r="B54" s="21">
        <v>0</v>
      </c>
      <c r="C54" s="22" t="s">
        <v>138</v>
      </c>
      <c r="D54" s="22"/>
      <c r="E54" s="21">
        <v>0</v>
      </c>
      <c r="F54" s="21">
        <v>0</v>
      </c>
      <c r="G54" s="21">
        <v>72</v>
      </c>
      <c r="H54" s="21">
        <v>0</v>
      </c>
      <c r="I54" s="21">
        <v>260</v>
      </c>
      <c r="J54" s="21">
        <v>70</v>
      </c>
      <c r="K54" s="21">
        <v>0</v>
      </c>
      <c r="L54" s="22"/>
      <c r="M54" s="21">
        <v>0</v>
      </c>
      <c r="N54" s="21">
        <v>0</v>
      </c>
      <c r="O54" s="18">
        <v>1</v>
      </c>
      <c r="P54" s="21" t="s">
        <v>70</v>
      </c>
      <c r="T54" s="2">
        <f t="shared" si="2"/>
        <v>57</v>
      </c>
    </row>
    <row r="55" s="2" customFormat="1" ht="87" customHeight="1" spans="1:20">
      <c r="A55" s="17" t="s">
        <v>139</v>
      </c>
      <c r="B55" s="18">
        <v>0</v>
      </c>
      <c r="C55" s="19" t="s">
        <v>140</v>
      </c>
      <c r="D55" s="19"/>
      <c r="E55" s="18">
        <v>1</v>
      </c>
      <c r="F55" s="18">
        <v>1</v>
      </c>
      <c r="G55" s="18">
        <v>72</v>
      </c>
      <c r="H55" s="18">
        <v>0</v>
      </c>
      <c r="I55" s="18">
        <v>260</v>
      </c>
      <c r="J55" s="18">
        <v>70</v>
      </c>
      <c r="K55" s="18">
        <v>0</v>
      </c>
      <c r="L55" s="19"/>
      <c r="M55" s="18">
        <v>0</v>
      </c>
      <c r="N55" s="18">
        <v>0</v>
      </c>
      <c r="O55" s="18">
        <v>1</v>
      </c>
      <c r="P55" s="18" t="s">
        <v>141</v>
      </c>
      <c r="T55" s="2">
        <f t="shared" ref="T55:T81" si="3">INT(G55/1.25)</f>
        <v>57</v>
      </c>
    </row>
    <row r="56" s="2" customFormat="1" ht="99" customHeight="1" spans="1:20">
      <c r="A56" s="17" t="s">
        <v>142</v>
      </c>
      <c r="B56" s="18">
        <v>0</v>
      </c>
      <c r="C56" s="19" t="s">
        <v>143</v>
      </c>
      <c r="D56" s="19"/>
      <c r="E56" s="18">
        <v>0</v>
      </c>
      <c r="F56" s="18">
        <v>1</v>
      </c>
      <c r="G56" s="18">
        <v>72</v>
      </c>
      <c r="H56" s="18">
        <v>0</v>
      </c>
      <c r="I56" s="18">
        <v>260</v>
      </c>
      <c r="J56" s="18">
        <v>70</v>
      </c>
      <c r="K56" s="18">
        <v>0</v>
      </c>
      <c r="L56" s="19"/>
      <c r="M56" s="18">
        <v>0</v>
      </c>
      <c r="N56" s="18">
        <v>0</v>
      </c>
      <c r="O56" s="18">
        <v>1</v>
      </c>
      <c r="P56" s="18" t="s">
        <v>59</v>
      </c>
      <c r="T56" s="2">
        <f t="shared" si="3"/>
        <v>57</v>
      </c>
    </row>
    <row r="57" s="2" customFormat="1" ht="99" customHeight="1" spans="1:20">
      <c r="A57" s="17" t="s">
        <v>144</v>
      </c>
      <c r="B57" s="18">
        <v>0</v>
      </c>
      <c r="C57" s="19" t="s">
        <v>145</v>
      </c>
      <c r="D57" s="19"/>
      <c r="E57" s="18">
        <v>0</v>
      </c>
      <c r="F57" s="18">
        <v>0</v>
      </c>
      <c r="G57" s="18">
        <v>72</v>
      </c>
      <c r="H57" s="18">
        <v>0</v>
      </c>
      <c r="I57" s="18">
        <v>260</v>
      </c>
      <c r="J57" s="18">
        <v>70</v>
      </c>
      <c r="K57" s="18">
        <v>0</v>
      </c>
      <c r="L57" s="19"/>
      <c r="M57" s="18">
        <v>0</v>
      </c>
      <c r="N57" s="18">
        <v>0</v>
      </c>
      <c r="O57" s="18">
        <v>1</v>
      </c>
      <c r="P57" s="18" t="s">
        <v>62</v>
      </c>
      <c r="T57" s="2">
        <f t="shared" si="3"/>
        <v>57</v>
      </c>
    </row>
    <row r="58" s="2" customFormat="1" ht="94" customHeight="1" spans="1:20">
      <c r="A58" s="17" t="s">
        <v>146</v>
      </c>
      <c r="B58" s="18">
        <v>0</v>
      </c>
      <c r="C58" s="19" t="s">
        <v>147</v>
      </c>
      <c r="D58" s="19" t="s">
        <v>148</v>
      </c>
      <c r="E58" s="18">
        <v>1</v>
      </c>
      <c r="F58" s="18">
        <v>0</v>
      </c>
      <c r="G58" s="18">
        <v>72</v>
      </c>
      <c r="H58" s="18">
        <v>0</v>
      </c>
      <c r="I58" s="18">
        <v>260</v>
      </c>
      <c r="J58" s="18">
        <v>70</v>
      </c>
      <c r="K58" s="18">
        <v>0</v>
      </c>
      <c r="L58" s="19"/>
      <c r="M58" s="18">
        <v>0</v>
      </c>
      <c r="N58" s="18">
        <v>0</v>
      </c>
      <c r="O58" s="18">
        <v>1</v>
      </c>
      <c r="P58" s="18" t="s">
        <v>149</v>
      </c>
      <c r="T58" s="2">
        <f t="shared" si="3"/>
        <v>57</v>
      </c>
    </row>
    <row r="59" s="2" customFormat="1" ht="94" customHeight="1" spans="1:20">
      <c r="A59" s="17" t="s">
        <v>150</v>
      </c>
      <c r="B59" s="18">
        <v>0</v>
      </c>
      <c r="C59" s="19" t="s">
        <v>147</v>
      </c>
      <c r="D59" s="19"/>
      <c r="E59" s="18">
        <v>1</v>
      </c>
      <c r="F59" s="18">
        <v>0</v>
      </c>
      <c r="G59" s="18">
        <v>72</v>
      </c>
      <c r="H59" s="18">
        <v>0</v>
      </c>
      <c r="I59" s="18">
        <v>260</v>
      </c>
      <c r="J59" s="18">
        <v>70</v>
      </c>
      <c r="K59" s="18">
        <v>0</v>
      </c>
      <c r="L59" s="19"/>
      <c r="M59" s="18">
        <v>0</v>
      </c>
      <c r="N59" s="18">
        <v>0</v>
      </c>
      <c r="O59" s="18">
        <v>1</v>
      </c>
      <c r="P59" s="18" t="s">
        <v>149</v>
      </c>
      <c r="T59" s="2">
        <f t="shared" si="3"/>
        <v>57</v>
      </c>
    </row>
    <row r="60" s="2" customFormat="1" ht="94" customHeight="1" spans="1:20">
      <c r="A60" s="17" t="s">
        <v>151</v>
      </c>
      <c r="B60" s="18">
        <v>0</v>
      </c>
      <c r="C60" s="19" t="s">
        <v>152</v>
      </c>
      <c r="D60" s="19"/>
      <c r="E60" s="18">
        <v>1</v>
      </c>
      <c r="F60" s="18">
        <v>0</v>
      </c>
      <c r="G60" s="18">
        <v>72</v>
      </c>
      <c r="H60" s="18">
        <v>0</v>
      </c>
      <c r="I60" s="18">
        <v>260</v>
      </c>
      <c r="J60" s="18">
        <v>70</v>
      </c>
      <c r="K60" s="18">
        <v>0</v>
      </c>
      <c r="L60" s="19"/>
      <c r="M60" s="18">
        <v>0</v>
      </c>
      <c r="N60" s="18">
        <v>0</v>
      </c>
      <c r="O60" s="18">
        <v>1</v>
      </c>
      <c r="P60" s="18" t="s">
        <v>149</v>
      </c>
      <c r="T60" s="2">
        <f t="shared" si="3"/>
        <v>57</v>
      </c>
    </row>
    <row r="61" s="2" customFormat="1" ht="94" customHeight="1" spans="1:20">
      <c r="A61" s="17" t="s">
        <v>153</v>
      </c>
      <c r="B61" s="18">
        <v>0</v>
      </c>
      <c r="C61" s="19" t="s">
        <v>154</v>
      </c>
      <c r="D61" s="19"/>
      <c r="E61" s="18">
        <v>1</v>
      </c>
      <c r="F61" s="18">
        <v>0</v>
      </c>
      <c r="G61" s="18">
        <v>72</v>
      </c>
      <c r="H61" s="18">
        <v>0</v>
      </c>
      <c r="I61" s="18">
        <v>260</v>
      </c>
      <c r="J61" s="18">
        <v>70</v>
      </c>
      <c r="K61" s="18">
        <v>0</v>
      </c>
      <c r="L61" s="19"/>
      <c r="M61" s="18">
        <v>0</v>
      </c>
      <c r="N61" s="18">
        <v>0</v>
      </c>
      <c r="O61" s="18">
        <v>1</v>
      </c>
      <c r="P61" s="18" t="s">
        <v>149</v>
      </c>
      <c r="T61" s="2">
        <f t="shared" si="3"/>
        <v>57</v>
      </c>
    </row>
    <row r="62" s="2" customFormat="1" ht="96" customHeight="1" spans="1:20">
      <c r="A62" s="20" t="s">
        <v>155</v>
      </c>
      <c r="B62" s="21">
        <v>0</v>
      </c>
      <c r="C62" s="22" t="s">
        <v>156</v>
      </c>
      <c r="D62" s="22"/>
      <c r="E62" s="21">
        <v>0</v>
      </c>
      <c r="F62" s="21">
        <v>1</v>
      </c>
      <c r="G62" s="21">
        <v>72</v>
      </c>
      <c r="H62" s="21">
        <v>0</v>
      </c>
      <c r="I62" s="21">
        <v>260</v>
      </c>
      <c r="J62" s="21">
        <v>70</v>
      </c>
      <c r="K62" s="21">
        <v>0</v>
      </c>
      <c r="L62" s="22"/>
      <c r="M62" s="21">
        <v>0</v>
      </c>
      <c r="N62" s="21">
        <v>0</v>
      </c>
      <c r="O62" s="18">
        <v>1</v>
      </c>
      <c r="P62" s="18" t="s">
        <v>65</v>
      </c>
      <c r="T62" s="2">
        <f t="shared" si="3"/>
        <v>57</v>
      </c>
    </row>
    <row r="63" s="2" customFormat="1" ht="96" customHeight="1" spans="1:20">
      <c r="A63" s="20" t="s">
        <v>157</v>
      </c>
      <c r="B63" s="21">
        <v>0</v>
      </c>
      <c r="C63" s="22" t="s">
        <v>158</v>
      </c>
      <c r="D63" s="22"/>
      <c r="E63" s="21">
        <v>0</v>
      </c>
      <c r="F63" s="21">
        <v>1</v>
      </c>
      <c r="G63" s="21">
        <v>72</v>
      </c>
      <c r="H63" s="21">
        <v>0</v>
      </c>
      <c r="I63" s="21">
        <v>260</v>
      </c>
      <c r="J63" s="21">
        <v>70</v>
      </c>
      <c r="K63" s="21">
        <v>0</v>
      </c>
      <c r="L63" s="22"/>
      <c r="M63" s="21">
        <v>0</v>
      </c>
      <c r="N63" s="21">
        <v>0</v>
      </c>
      <c r="O63" s="18">
        <v>1</v>
      </c>
      <c r="P63" s="18" t="s">
        <v>70</v>
      </c>
      <c r="T63" s="2">
        <f t="shared" si="3"/>
        <v>57</v>
      </c>
    </row>
    <row r="64" s="2" customFormat="1" ht="96" customHeight="1" spans="1:20">
      <c r="A64" s="20" t="s">
        <v>159</v>
      </c>
      <c r="B64" s="21">
        <v>0</v>
      </c>
      <c r="C64" s="22" t="s">
        <v>160</v>
      </c>
      <c r="D64" s="22"/>
      <c r="E64" s="21">
        <v>0</v>
      </c>
      <c r="F64" s="21">
        <v>0</v>
      </c>
      <c r="G64" s="21">
        <v>72</v>
      </c>
      <c r="H64" s="21">
        <v>0</v>
      </c>
      <c r="I64" s="21">
        <v>260</v>
      </c>
      <c r="J64" s="21">
        <v>70</v>
      </c>
      <c r="K64" s="21">
        <v>0</v>
      </c>
      <c r="L64" s="22"/>
      <c r="M64" s="21">
        <v>0</v>
      </c>
      <c r="N64" s="21">
        <v>0</v>
      </c>
      <c r="O64" s="18">
        <v>1</v>
      </c>
      <c r="P64" s="18" t="s">
        <v>67</v>
      </c>
      <c r="T64" s="2">
        <f t="shared" si="3"/>
        <v>57</v>
      </c>
    </row>
    <row r="65" s="2" customFormat="1" ht="96" customHeight="1" spans="1:20">
      <c r="A65" s="20" t="s">
        <v>161</v>
      </c>
      <c r="B65" s="21">
        <v>0</v>
      </c>
      <c r="C65" s="22" t="s">
        <v>162</v>
      </c>
      <c r="D65" s="22"/>
      <c r="E65" s="21">
        <v>0</v>
      </c>
      <c r="F65" s="21">
        <v>0</v>
      </c>
      <c r="G65" s="21">
        <v>72</v>
      </c>
      <c r="H65" s="21">
        <v>0</v>
      </c>
      <c r="I65" s="21">
        <v>260</v>
      </c>
      <c r="J65" s="21">
        <v>70</v>
      </c>
      <c r="K65" s="21">
        <v>0</v>
      </c>
      <c r="L65" s="22"/>
      <c r="M65" s="21">
        <v>0</v>
      </c>
      <c r="N65" s="21">
        <v>0</v>
      </c>
      <c r="O65" s="18">
        <v>1</v>
      </c>
      <c r="P65" s="21" t="s">
        <v>163</v>
      </c>
      <c r="T65" s="2">
        <f t="shared" si="3"/>
        <v>57</v>
      </c>
    </row>
    <row r="66" s="2" customFormat="1" ht="96" customHeight="1" spans="1:20">
      <c r="A66" s="20" t="s">
        <v>164</v>
      </c>
      <c r="B66" s="21">
        <v>0</v>
      </c>
      <c r="C66" s="22" t="s">
        <v>165</v>
      </c>
      <c r="D66" s="22"/>
      <c r="E66" s="21">
        <v>0</v>
      </c>
      <c r="F66" s="21">
        <v>0</v>
      </c>
      <c r="G66" s="21">
        <v>72</v>
      </c>
      <c r="H66" s="21">
        <v>0</v>
      </c>
      <c r="I66" s="21">
        <v>260</v>
      </c>
      <c r="J66" s="21">
        <v>70</v>
      </c>
      <c r="K66" s="21">
        <v>0</v>
      </c>
      <c r="L66" s="22"/>
      <c r="M66" s="21">
        <v>0</v>
      </c>
      <c r="N66" s="21">
        <v>0</v>
      </c>
      <c r="O66" s="18">
        <v>1</v>
      </c>
      <c r="P66" s="21" t="s">
        <v>163</v>
      </c>
      <c r="T66" s="2">
        <f t="shared" si="3"/>
        <v>57</v>
      </c>
    </row>
    <row r="67" s="2" customFormat="1" ht="96" customHeight="1" spans="1:20">
      <c r="A67" s="20" t="s">
        <v>166</v>
      </c>
      <c r="B67" s="21">
        <v>0</v>
      </c>
      <c r="C67" s="22" t="s">
        <v>167</v>
      </c>
      <c r="D67" s="22"/>
      <c r="E67" s="21">
        <v>0</v>
      </c>
      <c r="F67" s="21">
        <v>1</v>
      </c>
      <c r="G67" s="21">
        <v>72</v>
      </c>
      <c r="H67" s="21">
        <v>0</v>
      </c>
      <c r="I67" s="21">
        <v>260</v>
      </c>
      <c r="J67" s="21">
        <v>70</v>
      </c>
      <c r="K67" s="21">
        <v>0</v>
      </c>
      <c r="L67" s="22"/>
      <c r="M67" s="21">
        <v>0</v>
      </c>
      <c r="N67" s="21">
        <v>0</v>
      </c>
      <c r="O67" s="18">
        <v>1</v>
      </c>
      <c r="P67" s="21" t="s">
        <v>70</v>
      </c>
      <c r="T67" s="2">
        <f t="shared" si="3"/>
        <v>57</v>
      </c>
    </row>
    <row r="68" s="2" customFormat="1" ht="77" customHeight="1" spans="1:20">
      <c r="A68" s="23" t="s">
        <v>168</v>
      </c>
      <c r="B68" s="24">
        <v>0</v>
      </c>
      <c r="C68" s="25" t="s">
        <v>169</v>
      </c>
      <c r="D68" s="25" t="s">
        <v>168</v>
      </c>
      <c r="E68" s="24">
        <v>0</v>
      </c>
      <c r="F68" s="18">
        <v>0</v>
      </c>
      <c r="G68" s="24">
        <v>112</v>
      </c>
      <c r="H68" s="24">
        <v>0</v>
      </c>
      <c r="I68" s="24">
        <v>260</v>
      </c>
      <c r="J68" s="24">
        <v>70</v>
      </c>
      <c r="K68" s="18">
        <v>0</v>
      </c>
      <c r="L68" s="25"/>
      <c r="M68" s="18">
        <v>0</v>
      </c>
      <c r="N68" s="18">
        <v>0</v>
      </c>
      <c r="O68" s="18">
        <v>0</v>
      </c>
      <c r="P68" s="2" t="s">
        <v>170</v>
      </c>
      <c r="Q68" s="35"/>
      <c r="R68" s="35"/>
      <c r="T68" s="2">
        <f t="shared" si="3"/>
        <v>89</v>
      </c>
    </row>
    <row r="69" s="2" customFormat="1" ht="77" customHeight="1" spans="1:20">
      <c r="A69" s="23" t="s">
        <v>171</v>
      </c>
      <c r="B69" s="24">
        <v>0</v>
      </c>
      <c r="C69" s="25" t="s">
        <v>172</v>
      </c>
      <c r="D69" s="25" t="s">
        <v>168</v>
      </c>
      <c r="E69" s="24">
        <v>0</v>
      </c>
      <c r="F69" s="18">
        <v>0</v>
      </c>
      <c r="G69" s="24">
        <v>112</v>
      </c>
      <c r="H69" s="24">
        <v>0</v>
      </c>
      <c r="I69" s="24">
        <v>260</v>
      </c>
      <c r="J69" s="24">
        <v>70</v>
      </c>
      <c r="K69" s="18">
        <v>0</v>
      </c>
      <c r="L69" s="25"/>
      <c r="M69" s="18">
        <v>0</v>
      </c>
      <c r="N69" s="18">
        <v>0</v>
      </c>
      <c r="O69" s="18">
        <v>0</v>
      </c>
      <c r="P69" s="2" t="s">
        <v>170</v>
      </c>
      <c r="Q69" s="35"/>
      <c r="R69" s="35"/>
      <c r="T69" s="2">
        <f t="shared" si="3"/>
        <v>89</v>
      </c>
    </row>
    <row r="70" s="2" customFormat="1" ht="74" customHeight="1" spans="1:20">
      <c r="A70" s="23" t="s">
        <v>173</v>
      </c>
      <c r="B70" s="24">
        <v>0</v>
      </c>
      <c r="C70" s="25" t="s">
        <v>174</v>
      </c>
      <c r="D70" s="25" t="s">
        <v>168</v>
      </c>
      <c r="E70" s="24">
        <v>0</v>
      </c>
      <c r="F70" s="18">
        <v>0</v>
      </c>
      <c r="G70" s="24">
        <v>112</v>
      </c>
      <c r="H70" s="24">
        <v>0</v>
      </c>
      <c r="I70" s="24">
        <v>260</v>
      </c>
      <c r="J70" s="24">
        <v>70</v>
      </c>
      <c r="K70" s="18">
        <v>0</v>
      </c>
      <c r="L70" s="25"/>
      <c r="M70" s="18">
        <v>0</v>
      </c>
      <c r="N70" s="18">
        <v>0</v>
      </c>
      <c r="O70" s="18">
        <v>0</v>
      </c>
      <c r="P70" s="2" t="s">
        <v>170</v>
      </c>
      <c r="Q70" s="35"/>
      <c r="R70" s="35"/>
      <c r="T70" s="2">
        <f t="shared" si="3"/>
        <v>89</v>
      </c>
    </row>
    <row r="71" s="2" customFormat="1" ht="74" customHeight="1" spans="1:20">
      <c r="A71" s="23" t="s">
        <v>175</v>
      </c>
      <c r="B71" s="24">
        <v>0</v>
      </c>
      <c r="C71" s="25" t="s">
        <v>176</v>
      </c>
      <c r="D71" s="25" t="s">
        <v>168</v>
      </c>
      <c r="E71" s="24">
        <v>0</v>
      </c>
      <c r="F71" s="18">
        <v>0</v>
      </c>
      <c r="G71" s="24">
        <v>112</v>
      </c>
      <c r="H71" s="24">
        <v>0</v>
      </c>
      <c r="I71" s="24">
        <v>260</v>
      </c>
      <c r="J71" s="24">
        <v>70</v>
      </c>
      <c r="K71" s="18">
        <v>0</v>
      </c>
      <c r="L71" s="25"/>
      <c r="M71" s="18">
        <v>0</v>
      </c>
      <c r="N71" s="18">
        <v>0</v>
      </c>
      <c r="O71" s="18">
        <v>0</v>
      </c>
      <c r="P71" s="2" t="s">
        <v>170</v>
      </c>
      <c r="Q71" s="35"/>
      <c r="R71" s="35"/>
      <c r="T71" s="2">
        <f t="shared" si="3"/>
        <v>89</v>
      </c>
    </row>
    <row r="72" s="2" customFormat="1" ht="74" customHeight="1" spans="1:20">
      <c r="A72" s="23" t="s">
        <v>177</v>
      </c>
      <c r="B72" s="24">
        <v>0</v>
      </c>
      <c r="C72" s="25" t="s">
        <v>178</v>
      </c>
      <c r="D72" s="25" t="s">
        <v>179</v>
      </c>
      <c r="E72" s="24">
        <v>0</v>
      </c>
      <c r="F72" s="18">
        <v>0</v>
      </c>
      <c r="G72" s="24">
        <v>112</v>
      </c>
      <c r="H72" s="24">
        <v>0</v>
      </c>
      <c r="I72" s="24">
        <v>260</v>
      </c>
      <c r="J72" s="24">
        <v>80</v>
      </c>
      <c r="K72" s="18">
        <v>0</v>
      </c>
      <c r="L72" s="25"/>
      <c r="M72" s="18">
        <v>0</v>
      </c>
      <c r="N72" s="18">
        <v>0</v>
      </c>
      <c r="O72" s="18">
        <v>0</v>
      </c>
      <c r="P72" s="2" t="s">
        <v>170</v>
      </c>
      <c r="Q72" s="35"/>
      <c r="R72" s="35"/>
      <c r="T72" s="2">
        <f t="shared" si="3"/>
        <v>89</v>
      </c>
    </row>
    <row r="73" s="2" customFormat="1" ht="74" customHeight="1" spans="1:20">
      <c r="A73" s="23" t="s">
        <v>180</v>
      </c>
      <c r="B73" s="24">
        <v>0</v>
      </c>
      <c r="C73" s="25" t="s">
        <v>181</v>
      </c>
      <c r="D73" s="25" t="s">
        <v>179</v>
      </c>
      <c r="E73" s="24">
        <v>0</v>
      </c>
      <c r="F73" s="18">
        <v>0</v>
      </c>
      <c r="G73" s="24">
        <v>112</v>
      </c>
      <c r="H73" s="24">
        <v>0</v>
      </c>
      <c r="I73" s="24">
        <v>260</v>
      </c>
      <c r="J73" s="24">
        <v>80</v>
      </c>
      <c r="K73" s="18">
        <v>0</v>
      </c>
      <c r="L73" s="25"/>
      <c r="M73" s="18">
        <v>0</v>
      </c>
      <c r="N73" s="18">
        <v>0</v>
      </c>
      <c r="O73" s="18">
        <v>0</v>
      </c>
      <c r="P73" s="2" t="s">
        <v>170</v>
      </c>
      <c r="Q73" s="35"/>
      <c r="R73" s="35"/>
      <c r="T73" s="2">
        <f t="shared" si="3"/>
        <v>89</v>
      </c>
    </row>
    <row r="74" s="2" customFormat="1" ht="74" customHeight="1" spans="1:20">
      <c r="A74" s="23" t="s">
        <v>182</v>
      </c>
      <c r="B74" s="24">
        <v>0</v>
      </c>
      <c r="C74" s="25" t="s">
        <v>183</v>
      </c>
      <c r="D74" s="25" t="s">
        <v>179</v>
      </c>
      <c r="E74" s="24">
        <v>0</v>
      </c>
      <c r="F74" s="18">
        <v>0</v>
      </c>
      <c r="G74" s="24">
        <v>250</v>
      </c>
      <c r="H74" s="24">
        <v>0</v>
      </c>
      <c r="I74" s="24">
        <v>260</v>
      </c>
      <c r="J74" s="24">
        <v>80</v>
      </c>
      <c r="K74" s="18">
        <v>0</v>
      </c>
      <c r="L74" s="25"/>
      <c r="M74" s="18">
        <v>0</v>
      </c>
      <c r="N74" s="18">
        <v>0</v>
      </c>
      <c r="O74" s="18">
        <v>0</v>
      </c>
      <c r="P74" s="2" t="s">
        <v>170</v>
      </c>
      <c r="Q74" s="35"/>
      <c r="R74" s="35"/>
      <c r="T74" s="2">
        <f t="shared" si="3"/>
        <v>200</v>
      </c>
    </row>
    <row r="75" s="2" customFormat="1" ht="74" customHeight="1" spans="1:20">
      <c r="A75" s="23" t="s">
        <v>184</v>
      </c>
      <c r="B75" s="24">
        <v>0</v>
      </c>
      <c r="C75" s="25" t="s">
        <v>185</v>
      </c>
      <c r="D75" s="25" t="s">
        <v>179</v>
      </c>
      <c r="E75" s="24">
        <v>0</v>
      </c>
      <c r="F75" s="18">
        <v>0</v>
      </c>
      <c r="G75" s="24">
        <v>112</v>
      </c>
      <c r="H75" s="24">
        <v>0</v>
      </c>
      <c r="I75" s="24">
        <v>260</v>
      </c>
      <c r="J75" s="24">
        <v>80</v>
      </c>
      <c r="K75" s="18">
        <v>0</v>
      </c>
      <c r="L75" s="25"/>
      <c r="M75" s="18">
        <v>0</v>
      </c>
      <c r="N75" s="18">
        <v>0</v>
      </c>
      <c r="O75" s="18">
        <v>0</v>
      </c>
      <c r="P75" s="2" t="s">
        <v>186</v>
      </c>
      <c r="Q75" s="35"/>
      <c r="R75" s="35"/>
      <c r="T75" s="2">
        <f t="shared" si="3"/>
        <v>89</v>
      </c>
    </row>
    <row r="76" s="2" customFormat="1" ht="104" customHeight="1" spans="1:20">
      <c r="A76" s="26" t="s">
        <v>187</v>
      </c>
      <c r="B76" s="27">
        <v>0</v>
      </c>
      <c r="C76" s="28" t="s">
        <v>188</v>
      </c>
      <c r="D76" s="28" t="s">
        <v>168</v>
      </c>
      <c r="E76" s="27">
        <v>0</v>
      </c>
      <c r="F76" s="27">
        <v>0</v>
      </c>
      <c r="G76" s="27">
        <v>112</v>
      </c>
      <c r="H76" s="27">
        <v>0</v>
      </c>
      <c r="I76" s="27">
        <v>260</v>
      </c>
      <c r="J76" s="27">
        <v>80</v>
      </c>
      <c r="K76" s="27">
        <v>0</v>
      </c>
      <c r="L76" s="28"/>
      <c r="M76" s="27">
        <v>0</v>
      </c>
      <c r="N76" s="27">
        <v>0</v>
      </c>
      <c r="O76" s="18">
        <v>0</v>
      </c>
      <c r="P76" s="27" t="s">
        <v>170</v>
      </c>
      <c r="Q76" s="35"/>
      <c r="R76" s="35"/>
      <c r="T76" s="2">
        <f t="shared" si="3"/>
        <v>89</v>
      </c>
    </row>
    <row r="77" s="2" customFormat="1" ht="82" customHeight="1" spans="1:20">
      <c r="A77" s="23" t="s">
        <v>189</v>
      </c>
      <c r="B77" s="24">
        <v>0</v>
      </c>
      <c r="C77" s="25" t="s">
        <v>190</v>
      </c>
      <c r="D77" s="25" t="s">
        <v>189</v>
      </c>
      <c r="E77" s="24">
        <v>0</v>
      </c>
      <c r="F77" s="18">
        <v>0</v>
      </c>
      <c r="G77" s="24">
        <v>96</v>
      </c>
      <c r="H77" s="24">
        <v>0</v>
      </c>
      <c r="I77" s="24">
        <v>260</v>
      </c>
      <c r="J77" s="24">
        <v>70</v>
      </c>
      <c r="K77" s="18">
        <v>0</v>
      </c>
      <c r="L77" s="25"/>
      <c r="M77" s="18">
        <v>0</v>
      </c>
      <c r="N77" s="18">
        <v>0</v>
      </c>
      <c r="O77" s="18">
        <v>0</v>
      </c>
      <c r="P77" s="2" t="s">
        <v>191</v>
      </c>
      <c r="Q77" s="35"/>
      <c r="R77" s="35"/>
      <c r="T77" s="2">
        <f t="shared" si="3"/>
        <v>76</v>
      </c>
    </row>
    <row r="78" s="2" customFormat="1" ht="82" customHeight="1" spans="1:20">
      <c r="A78" s="23" t="s">
        <v>192</v>
      </c>
      <c r="B78" s="24">
        <v>0</v>
      </c>
      <c r="C78" s="25" t="s">
        <v>193</v>
      </c>
      <c r="D78" s="25" t="s">
        <v>189</v>
      </c>
      <c r="E78" s="24">
        <v>0</v>
      </c>
      <c r="F78" s="18">
        <v>0</v>
      </c>
      <c r="G78" s="24">
        <v>96</v>
      </c>
      <c r="H78" s="24">
        <v>0</v>
      </c>
      <c r="I78" s="24">
        <v>260</v>
      </c>
      <c r="J78" s="24">
        <v>70</v>
      </c>
      <c r="K78" s="18">
        <v>0</v>
      </c>
      <c r="L78" s="25"/>
      <c r="M78" s="18">
        <v>0</v>
      </c>
      <c r="N78" s="18">
        <v>0</v>
      </c>
      <c r="O78" s="18">
        <v>0</v>
      </c>
      <c r="P78" s="2" t="s">
        <v>191</v>
      </c>
      <c r="Q78" s="35"/>
      <c r="R78" s="35"/>
      <c r="T78" s="2">
        <f t="shared" si="3"/>
        <v>76</v>
      </c>
    </row>
    <row r="79" s="2" customFormat="1" ht="82" customHeight="1" spans="1:20">
      <c r="A79" s="23" t="s">
        <v>194</v>
      </c>
      <c r="B79" s="24">
        <v>0</v>
      </c>
      <c r="C79" s="25" t="s">
        <v>195</v>
      </c>
      <c r="D79" s="25" t="s">
        <v>189</v>
      </c>
      <c r="E79" s="24">
        <v>0</v>
      </c>
      <c r="F79" s="18">
        <v>0</v>
      </c>
      <c r="G79" s="24">
        <v>168</v>
      </c>
      <c r="H79" s="24">
        <v>0</v>
      </c>
      <c r="I79" s="24">
        <v>360</v>
      </c>
      <c r="J79" s="24">
        <v>370</v>
      </c>
      <c r="K79" s="18">
        <v>0</v>
      </c>
      <c r="L79" s="25"/>
      <c r="M79" s="18">
        <v>0</v>
      </c>
      <c r="N79" s="18">
        <v>0</v>
      </c>
      <c r="O79" s="18">
        <v>0</v>
      </c>
      <c r="P79" s="2" t="s">
        <v>191</v>
      </c>
      <c r="Q79" s="35"/>
      <c r="R79" s="35"/>
      <c r="T79" s="2">
        <f t="shared" si="3"/>
        <v>134</v>
      </c>
    </row>
    <row r="80" s="2" customFormat="1" ht="77" customHeight="1" spans="1:20">
      <c r="A80" s="23" t="s">
        <v>196</v>
      </c>
      <c r="B80" s="24">
        <v>0</v>
      </c>
      <c r="C80" s="25" t="s">
        <v>197</v>
      </c>
      <c r="D80" s="25" t="s">
        <v>196</v>
      </c>
      <c r="E80" s="24">
        <v>0</v>
      </c>
      <c r="F80" s="18">
        <v>0</v>
      </c>
      <c r="G80" s="24">
        <v>60</v>
      </c>
      <c r="H80" s="24">
        <v>0</v>
      </c>
      <c r="I80" s="24">
        <v>230</v>
      </c>
      <c r="J80" s="24">
        <v>40</v>
      </c>
      <c r="K80" s="18">
        <v>0</v>
      </c>
      <c r="L80" s="25"/>
      <c r="M80" s="18">
        <v>0</v>
      </c>
      <c r="N80" s="18">
        <v>0</v>
      </c>
      <c r="O80" s="18">
        <v>0</v>
      </c>
      <c r="Q80" s="35"/>
      <c r="R80" s="35"/>
      <c r="T80" s="2">
        <f t="shared" si="3"/>
        <v>48</v>
      </c>
    </row>
    <row r="81" s="2" customFormat="1" ht="77" customHeight="1" spans="1:20">
      <c r="A81" s="23" t="s">
        <v>198</v>
      </c>
      <c r="B81" s="24">
        <v>0</v>
      </c>
      <c r="C81" s="25" t="s">
        <v>199</v>
      </c>
      <c r="D81" s="25" t="s">
        <v>196</v>
      </c>
      <c r="E81" s="24">
        <v>0</v>
      </c>
      <c r="F81" s="18">
        <v>0</v>
      </c>
      <c r="G81" s="24">
        <v>112</v>
      </c>
      <c r="H81" s="24">
        <v>0</v>
      </c>
      <c r="I81" s="24">
        <v>260</v>
      </c>
      <c r="J81" s="24">
        <v>70</v>
      </c>
      <c r="K81" s="18">
        <v>0</v>
      </c>
      <c r="L81" s="25"/>
      <c r="M81" s="18">
        <v>0</v>
      </c>
      <c r="N81" s="18">
        <v>0</v>
      </c>
      <c r="O81" s="18">
        <v>0</v>
      </c>
      <c r="Q81" s="35"/>
      <c r="R81" s="35"/>
      <c r="T81" s="2">
        <f t="shared" si="3"/>
        <v>89</v>
      </c>
    </row>
    <row r="82" s="3" customFormat="1" ht="91" customHeight="1" spans="1:20">
      <c r="A82" s="29" t="s">
        <v>200</v>
      </c>
      <c r="B82" s="30">
        <v>0</v>
      </c>
      <c r="C82" s="31" t="s">
        <v>201</v>
      </c>
      <c r="D82" s="31"/>
      <c r="E82" s="30">
        <v>0</v>
      </c>
      <c r="F82" s="30">
        <v>0</v>
      </c>
      <c r="G82" s="30">
        <v>192</v>
      </c>
      <c r="H82" s="30">
        <v>0</v>
      </c>
      <c r="I82" s="30">
        <v>750</v>
      </c>
      <c r="J82" s="30">
        <v>550</v>
      </c>
      <c r="K82" s="30">
        <v>0</v>
      </c>
      <c r="L82" s="31"/>
      <c r="M82" s="30">
        <v>0</v>
      </c>
      <c r="N82" s="30">
        <v>1</v>
      </c>
      <c r="O82" s="18">
        <v>0</v>
      </c>
      <c r="P82" s="3" t="s">
        <v>202</v>
      </c>
      <c r="T82" s="2">
        <f t="shared" ref="T82:T113" si="4">INT(G82/1.25)</f>
        <v>153</v>
      </c>
    </row>
    <row r="83" s="3" customFormat="1" ht="91" customHeight="1" spans="1:20">
      <c r="A83" s="29" t="s">
        <v>203</v>
      </c>
      <c r="B83" s="30">
        <v>0</v>
      </c>
      <c r="C83" s="31" t="s">
        <v>204</v>
      </c>
      <c r="D83" s="31"/>
      <c r="E83" s="30">
        <v>0</v>
      </c>
      <c r="F83" s="30">
        <v>0</v>
      </c>
      <c r="G83" s="30">
        <v>192</v>
      </c>
      <c r="H83" s="30">
        <v>0</v>
      </c>
      <c r="I83" s="30">
        <v>750</v>
      </c>
      <c r="J83" s="30">
        <v>550</v>
      </c>
      <c r="K83" s="30">
        <v>0</v>
      </c>
      <c r="L83" s="31"/>
      <c r="M83" s="30">
        <v>0</v>
      </c>
      <c r="N83" s="30">
        <v>1</v>
      </c>
      <c r="O83" s="18">
        <v>0</v>
      </c>
      <c r="P83" s="3" t="s">
        <v>202</v>
      </c>
      <c r="T83" s="2">
        <f t="shared" si="4"/>
        <v>153</v>
      </c>
    </row>
    <row r="84" s="3" customFormat="1" ht="93" customHeight="1" spans="1:20">
      <c r="A84" s="29" t="s">
        <v>205</v>
      </c>
      <c r="B84" s="30">
        <v>0</v>
      </c>
      <c r="C84" s="31" t="s">
        <v>206</v>
      </c>
      <c r="D84" s="31"/>
      <c r="E84" s="30">
        <v>0</v>
      </c>
      <c r="F84" s="30">
        <v>0</v>
      </c>
      <c r="G84" s="30">
        <v>192</v>
      </c>
      <c r="H84" s="30">
        <v>0</v>
      </c>
      <c r="I84" s="30">
        <v>750</v>
      </c>
      <c r="J84" s="30">
        <v>550</v>
      </c>
      <c r="K84" s="30">
        <v>0</v>
      </c>
      <c r="L84" s="31"/>
      <c r="M84" s="30">
        <v>0</v>
      </c>
      <c r="N84" s="30">
        <v>1</v>
      </c>
      <c r="O84" s="18">
        <v>0</v>
      </c>
      <c r="P84" s="3" t="s">
        <v>202</v>
      </c>
      <c r="T84" s="2">
        <f t="shared" si="4"/>
        <v>153</v>
      </c>
    </row>
    <row r="85" s="3" customFormat="1" ht="93" customHeight="1" spans="1:20">
      <c r="A85" s="29" t="s">
        <v>207</v>
      </c>
      <c r="B85" s="30">
        <v>0</v>
      </c>
      <c r="C85" s="31" t="s">
        <v>208</v>
      </c>
      <c r="D85" s="31"/>
      <c r="E85" s="30">
        <v>0</v>
      </c>
      <c r="F85" s="30">
        <v>0</v>
      </c>
      <c r="G85" s="30">
        <v>190</v>
      </c>
      <c r="H85" s="30">
        <v>0</v>
      </c>
      <c r="I85" s="30">
        <v>500</v>
      </c>
      <c r="J85" s="30">
        <v>300</v>
      </c>
      <c r="K85" s="30">
        <v>0</v>
      </c>
      <c r="L85" s="31"/>
      <c r="M85" s="30">
        <v>0</v>
      </c>
      <c r="N85" s="30">
        <v>1</v>
      </c>
      <c r="O85" s="18">
        <v>0</v>
      </c>
      <c r="P85" s="3" t="s">
        <v>202</v>
      </c>
      <c r="T85" s="2">
        <f t="shared" si="4"/>
        <v>152</v>
      </c>
    </row>
    <row r="86" s="3" customFormat="1" ht="96" customHeight="1" spans="1:20">
      <c r="A86" s="29" t="s">
        <v>209</v>
      </c>
      <c r="B86" s="30">
        <v>0</v>
      </c>
      <c r="C86" s="31" t="s">
        <v>210</v>
      </c>
      <c r="D86" s="31"/>
      <c r="E86" s="30">
        <v>0</v>
      </c>
      <c r="F86" s="30">
        <v>0</v>
      </c>
      <c r="G86" s="30">
        <v>192</v>
      </c>
      <c r="H86" s="30">
        <v>0</v>
      </c>
      <c r="I86" s="30">
        <v>750</v>
      </c>
      <c r="J86" s="30">
        <v>550</v>
      </c>
      <c r="K86" s="30">
        <v>0</v>
      </c>
      <c r="L86" s="31"/>
      <c r="M86" s="30">
        <v>0</v>
      </c>
      <c r="N86" s="30">
        <v>1</v>
      </c>
      <c r="O86" s="18">
        <v>0</v>
      </c>
      <c r="P86" s="3" t="s">
        <v>202</v>
      </c>
      <c r="T86" s="2">
        <f t="shared" si="4"/>
        <v>153</v>
      </c>
    </row>
    <row r="87" s="3" customFormat="1" ht="95" customHeight="1" spans="1:20">
      <c r="A87" s="29" t="s">
        <v>211</v>
      </c>
      <c r="B87" s="30">
        <v>0</v>
      </c>
      <c r="C87" s="31" t="s">
        <v>201</v>
      </c>
      <c r="D87" s="31"/>
      <c r="E87" s="30">
        <v>0</v>
      </c>
      <c r="F87" s="30">
        <v>0</v>
      </c>
      <c r="G87" s="30">
        <v>192</v>
      </c>
      <c r="H87" s="30">
        <v>0</v>
      </c>
      <c r="I87" s="30">
        <v>800</v>
      </c>
      <c r="J87" s="30">
        <v>550</v>
      </c>
      <c r="K87" s="30">
        <v>0</v>
      </c>
      <c r="L87" s="31"/>
      <c r="M87" s="30">
        <v>1</v>
      </c>
      <c r="N87" s="30">
        <v>1</v>
      </c>
      <c r="O87" s="18">
        <v>0</v>
      </c>
      <c r="P87" s="3" t="s">
        <v>202</v>
      </c>
      <c r="Q87" s="3" t="s">
        <v>212</v>
      </c>
      <c r="T87" s="2">
        <f t="shared" si="4"/>
        <v>153</v>
      </c>
    </row>
    <row r="88" s="3" customFormat="1" ht="87" customHeight="1" spans="1:20">
      <c r="A88" s="29" t="s">
        <v>213</v>
      </c>
      <c r="B88" s="30">
        <v>0</v>
      </c>
      <c r="C88" s="31" t="s">
        <v>206</v>
      </c>
      <c r="D88" s="31"/>
      <c r="E88" s="30">
        <v>0</v>
      </c>
      <c r="F88" s="30">
        <v>0</v>
      </c>
      <c r="G88" s="30">
        <v>192</v>
      </c>
      <c r="H88" s="30">
        <v>0</v>
      </c>
      <c r="I88" s="30">
        <v>800</v>
      </c>
      <c r="J88" s="30">
        <v>550</v>
      </c>
      <c r="K88" s="30">
        <v>0</v>
      </c>
      <c r="L88" s="31"/>
      <c r="M88" s="30">
        <v>1</v>
      </c>
      <c r="N88" s="30">
        <v>1</v>
      </c>
      <c r="O88" s="18">
        <v>0</v>
      </c>
      <c r="P88" s="3" t="s">
        <v>202</v>
      </c>
      <c r="Q88" s="3" t="s">
        <v>212</v>
      </c>
      <c r="T88" s="2">
        <f t="shared" si="4"/>
        <v>153</v>
      </c>
    </row>
    <row r="89" s="3" customFormat="1" ht="95" customHeight="1" spans="1:20">
      <c r="A89" s="29" t="s">
        <v>214</v>
      </c>
      <c r="B89" s="30">
        <v>0</v>
      </c>
      <c r="C89" s="31" t="s">
        <v>210</v>
      </c>
      <c r="D89" s="31"/>
      <c r="E89" s="30">
        <v>0</v>
      </c>
      <c r="F89" s="30">
        <v>0</v>
      </c>
      <c r="G89" s="30">
        <v>192</v>
      </c>
      <c r="H89" s="30">
        <v>0</v>
      </c>
      <c r="I89" s="30">
        <v>800</v>
      </c>
      <c r="J89" s="30">
        <v>550</v>
      </c>
      <c r="K89" s="30">
        <v>0</v>
      </c>
      <c r="L89" s="31"/>
      <c r="M89" s="30">
        <v>1</v>
      </c>
      <c r="N89" s="30">
        <v>1</v>
      </c>
      <c r="O89" s="18">
        <v>0</v>
      </c>
      <c r="P89" s="3" t="s">
        <v>202</v>
      </c>
      <c r="Q89" s="3" t="s">
        <v>212</v>
      </c>
      <c r="T89" s="2">
        <f t="shared" si="4"/>
        <v>153</v>
      </c>
    </row>
    <row r="90" s="3" customFormat="1" ht="93" customHeight="1" spans="1:20">
      <c r="A90" s="29" t="s">
        <v>215</v>
      </c>
      <c r="B90" s="30">
        <v>0</v>
      </c>
      <c r="C90" s="31" t="s">
        <v>216</v>
      </c>
      <c r="D90" s="31"/>
      <c r="E90" s="30">
        <v>0</v>
      </c>
      <c r="F90" s="30">
        <v>0</v>
      </c>
      <c r="G90" s="30">
        <v>350</v>
      </c>
      <c r="H90" s="30">
        <v>0</v>
      </c>
      <c r="I90" s="30">
        <v>700</v>
      </c>
      <c r="J90" s="30">
        <v>550</v>
      </c>
      <c r="K90" s="30">
        <v>0</v>
      </c>
      <c r="L90" s="31"/>
      <c r="M90" s="30">
        <v>1</v>
      </c>
      <c r="N90" s="30">
        <v>1</v>
      </c>
      <c r="O90" s="18">
        <v>0</v>
      </c>
      <c r="P90" s="3" t="s">
        <v>202</v>
      </c>
      <c r="T90" s="2">
        <f t="shared" si="4"/>
        <v>280</v>
      </c>
    </row>
    <row r="91" s="3" customFormat="1" ht="93" customHeight="1" spans="1:20">
      <c r="A91" s="32" t="s">
        <v>217</v>
      </c>
      <c r="B91" s="33">
        <v>0</v>
      </c>
      <c r="C91" s="34" t="s">
        <v>218</v>
      </c>
      <c r="D91" s="34"/>
      <c r="E91" s="33">
        <v>0</v>
      </c>
      <c r="F91" s="33">
        <v>0</v>
      </c>
      <c r="G91" s="33">
        <v>265</v>
      </c>
      <c r="H91" s="33">
        <v>0</v>
      </c>
      <c r="I91" s="33">
        <v>500</v>
      </c>
      <c r="J91" s="33">
        <v>300</v>
      </c>
      <c r="K91" s="33">
        <v>0</v>
      </c>
      <c r="L91" s="34"/>
      <c r="M91" s="33">
        <v>1</v>
      </c>
      <c r="N91" s="33">
        <v>1</v>
      </c>
      <c r="O91" s="33">
        <v>0</v>
      </c>
      <c r="P91" s="12" t="s">
        <v>202</v>
      </c>
      <c r="Q91" s="12"/>
      <c r="R91" s="12"/>
      <c r="S91" s="12"/>
      <c r="T91" s="2">
        <f t="shared" si="4"/>
        <v>212</v>
      </c>
    </row>
    <row r="92" s="3" customFormat="1" ht="93" customHeight="1" spans="1:20">
      <c r="A92" s="29" t="s">
        <v>219</v>
      </c>
      <c r="B92" s="30">
        <v>0</v>
      </c>
      <c r="C92" s="31" t="s">
        <v>220</v>
      </c>
      <c r="D92" s="31"/>
      <c r="E92" s="30">
        <v>0</v>
      </c>
      <c r="F92" s="30">
        <v>0</v>
      </c>
      <c r="G92" s="30">
        <v>350</v>
      </c>
      <c r="H92" s="30">
        <v>0</v>
      </c>
      <c r="I92" s="30">
        <v>700</v>
      </c>
      <c r="J92" s="30">
        <v>550</v>
      </c>
      <c r="K92" s="30">
        <v>0</v>
      </c>
      <c r="L92" s="31"/>
      <c r="M92" s="30">
        <v>1</v>
      </c>
      <c r="N92" s="30">
        <v>1</v>
      </c>
      <c r="O92" s="18">
        <v>0</v>
      </c>
      <c r="P92" s="3" t="s">
        <v>202</v>
      </c>
      <c r="T92" s="2">
        <f t="shared" si="4"/>
        <v>280</v>
      </c>
    </row>
    <row r="93" s="3" customFormat="1" ht="93" customHeight="1" spans="1:20">
      <c r="A93" s="32" t="s">
        <v>221</v>
      </c>
      <c r="B93" s="33">
        <v>0</v>
      </c>
      <c r="C93" s="34" t="s">
        <v>222</v>
      </c>
      <c r="D93" s="34"/>
      <c r="E93" s="33">
        <v>0</v>
      </c>
      <c r="F93" s="33">
        <v>0</v>
      </c>
      <c r="G93" s="33">
        <v>265</v>
      </c>
      <c r="H93" s="33">
        <v>0</v>
      </c>
      <c r="I93" s="33">
        <v>500</v>
      </c>
      <c r="J93" s="33">
        <v>300</v>
      </c>
      <c r="K93" s="33">
        <v>0</v>
      </c>
      <c r="L93" s="34"/>
      <c r="M93" s="33">
        <v>1</v>
      </c>
      <c r="N93" s="33">
        <v>1</v>
      </c>
      <c r="O93" s="33">
        <v>0</v>
      </c>
      <c r="P93" s="12" t="s">
        <v>202</v>
      </c>
      <c r="Q93" s="12"/>
      <c r="R93" s="12"/>
      <c r="S93" s="12"/>
      <c r="T93" s="2">
        <f t="shared" si="4"/>
        <v>212</v>
      </c>
    </row>
    <row r="94" s="3" customFormat="1" ht="93" customHeight="1" spans="1:20">
      <c r="A94" s="29" t="s">
        <v>223</v>
      </c>
      <c r="B94" s="30">
        <v>0</v>
      </c>
      <c r="C94" s="31" t="s">
        <v>224</v>
      </c>
      <c r="D94" s="31"/>
      <c r="E94" s="30">
        <v>0</v>
      </c>
      <c r="F94" s="30">
        <v>0</v>
      </c>
      <c r="G94" s="30">
        <v>350</v>
      </c>
      <c r="H94" s="30">
        <v>0</v>
      </c>
      <c r="I94" s="30">
        <v>700</v>
      </c>
      <c r="J94" s="30">
        <v>550</v>
      </c>
      <c r="K94" s="30">
        <v>0</v>
      </c>
      <c r="L94" s="31"/>
      <c r="M94" s="30">
        <v>0</v>
      </c>
      <c r="N94" s="30">
        <v>1</v>
      </c>
      <c r="O94" s="18">
        <v>0</v>
      </c>
      <c r="P94" s="3" t="s">
        <v>202</v>
      </c>
      <c r="T94" s="2">
        <f t="shared" si="4"/>
        <v>280</v>
      </c>
    </row>
    <row r="95" s="3" customFormat="1" ht="93" customHeight="1" spans="1:20">
      <c r="A95" s="32" t="s">
        <v>225</v>
      </c>
      <c r="B95" s="33">
        <v>0</v>
      </c>
      <c r="C95" s="34" t="s">
        <v>226</v>
      </c>
      <c r="D95" s="34"/>
      <c r="E95" s="33">
        <v>0</v>
      </c>
      <c r="F95" s="33">
        <v>0</v>
      </c>
      <c r="G95" s="33">
        <v>265</v>
      </c>
      <c r="H95" s="33">
        <v>0</v>
      </c>
      <c r="I95" s="33">
        <v>500</v>
      </c>
      <c r="J95" s="33">
        <v>300</v>
      </c>
      <c r="K95" s="33">
        <v>0</v>
      </c>
      <c r="L95" s="34"/>
      <c r="M95" s="33">
        <v>0</v>
      </c>
      <c r="N95" s="33">
        <v>1</v>
      </c>
      <c r="O95" s="33">
        <v>0</v>
      </c>
      <c r="P95" s="12" t="s">
        <v>202</v>
      </c>
      <c r="Q95" s="12"/>
      <c r="R95" s="12"/>
      <c r="S95" s="12"/>
      <c r="T95" s="2">
        <f t="shared" si="4"/>
        <v>212</v>
      </c>
    </row>
    <row r="96" s="2" customFormat="1" ht="80" customHeight="1" spans="1:20">
      <c r="A96" s="23" t="s">
        <v>227</v>
      </c>
      <c r="B96" s="24">
        <v>0</v>
      </c>
      <c r="C96" s="25" t="s">
        <v>228</v>
      </c>
      <c r="D96" s="25" t="s">
        <v>227</v>
      </c>
      <c r="E96" s="24">
        <v>0</v>
      </c>
      <c r="F96" s="18">
        <v>0</v>
      </c>
      <c r="G96" s="24">
        <v>96</v>
      </c>
      <c r="H96" s="24">
        <v>0</v>
      </c>
      <c r="I96" s="24">
        <v>500</v>
      </c>
      <c r="J96" s="24">
        <v>250</v>
      </c>
      <c r="K96" s="18">
        <v>0</v>
      </c>
      <c r="L96" s="25"/>
      <c r="M96" s="18">
        <v>0</v>
      </c>
      <c r="N96" s="18">
        <v>1</v>
      </c>
      <c r="O96" s="18">
        <v>0</v>
      </c>
      <c r="Q96" s="35"/>
      <c r="R96" s="35"/>
      <c r="T96" s="2">
        <f t="shared" si="4"/>
        <v>76</v>
      </c>
    </row>
    <row r="97" s="2" customFormat="1" ht="80" customHeight="1" spans="1:20">
      <c r="A97" s="23" t="s">
        <v>229</v>
      </c>
      <c r="B97" s="24">
        <v>0</v>
      </c>
      <c r="C97" s="25" t="s">
        <v>230</v>
      </c>
      <c r="D97" s="25" t="s">
        <v>227</v>
      </c>
      <c r="E97" s="24">
        <v>0</v>
      </c>
      <c r="F97" s="18">
        <v>0</v>
      </c>
      <c r="G97" s="24">
        <v>36</v>
      </c>
      <c r="H97" s="24">
        <v>0</v>
      </c>
      <c r="I97" s="24">
        <v>200</v>
      </c>
      <c r="J97" s="24">
        <v>50</v>
      </c>
      <c r="K97" s="18">
        <v>0</v>
      </c>
      <c r="L97" s="25"/>
      <c r="M97" s="18">
        <v>0</v>
      </c>
      <c r="N97" s="18">
        <v>1</v>
      </c>
      <c r="O97" s="18">
        <v>0</v>
      </c>
      <c r="Q97" s="35"/>
      <c r="R97" s="35"/>
      <c r="T97" s="2">
        <f t="shared" si="4"/>
        <v>28</v>
      </c>
    </row>
    <row r="98" s="2" customFormat="1" ht="83" customHeight="1" spans="1:20">
      <c r="A98" s="23" t="s">
        <v>231</v>
      </c>
      <c r="B98" s="24">
        <v>0</v>
      </c>
      <c r="C98" s="25" t="s">
        <v>232</v>
      </c>
      <c r="D98" s="25" t="s">
        <v>233</v>
      </c>
      <c r="E98" s="24">
        <v>0</v>
      </c>
      <c r="F98" s="18">
        <v>0</v>
      </c>
      <c r="G98" s="24">
        <v>96</v>
      </c>
      <c r="H98" s="24">
        <v>0</v>
      </c>
      <c r="I98" s="24">
        <v>260</v>
      </c>
      <c r="J98" s="24">
        <v>70</v>
      </c>
      <c r="K98" s="18">
        <v>0</v>
      </c>
      <c r="L98" s="25"/>
      <c r="M98" s="18">
        <v>0</v>
      </c>
      <c r="N98" s="18">
        <v>0</v>
      </c>
      <c r="O98" s="18">
        <v>0</v>
      </c>
      <c r="Q98" s="35"/>
      <c r="R98" s="35"/>
      <c r="T98" s="2">
        <f t="shared" si="4"/>
        <v>76</v>
      </c>
    </row>
    <row r="99" s="2" customFormat="1" ht="50" customHeight="1" spans="1:20">
      <c r="A99" s="23" t="s">
        <v>234</v>
      </c>
      <c r="B99" s="24">
        <v>0</v>
      </c>
      <c r="C99" s="25" t="s">
        <v>235</v>
      </c>
      <c r="D99" s="25" t="s">
        <v>233</v>
      </c>
      <c r="E99" s="24">
        <v>0</v>
      </c>
      <c r="F99" s="18">
        <v>0</v>
      </c>
      <c r="G99" s="24">
        <v>48</v>
      </c>
      <c r="H99" s="24">
        <v>0</v>
      </c>
      <c r="I99" s="24">
        <v>260</v>
      </c>
      <c r="J99" s="24">
        <v>70</v>
      </c>
      <c r="K99" s="18">
        <v>0</v>
      </c>
      <c r="L99" s="25"/>
      <c r="M99" s="18">
        <v>0</v>
      </c>
      <c r="N99" s="18">
        <v>0</v>
      </c>
      <c r="O99" s="18">
        <v>0</v>
      </c>
      <c r="Q99" s="35"/>
      <c r="R99" s="35"/>
      <c r="T99" s="2">
        <f t="shared" si="4"/>
        <v>38</v>
      </c>
    </row>
    <row r="100" s="2" customFormat="1" ht="85" customHeight="1" spans="1:20">
      <c r="A100" s="23" t="s">
        <v>236</v>
      </c>
      <c r="B100" s="24">
        <v>0</v>
      </c>
      <c r="C100" s="25" t="s">
        <v>237</v>
      </c>
      <c r="D100" s="25" t="s">
        <v>236</v>
      </c>
      <c r="E100" s="24">
        <v>0</v>
      </c>
      <c r="F100" s="18">
        <v>0</v>
      </c>
      <c r="G100" s="24">
        <v>80</v>
      </c>
      <c r="H100" s="24">
        <v>0</v>
      </c>
      <c r="I100" s="24">
        <v>260</v>
      </c>
      <c r="J100" s="24">
        <v>70</v>
      </c>
      <c r="K100" s="18">
        <v>0</v>
      </c>
      <c r="L100" s="25"/>
      <c r="M100" s="18">
        <v>0</v>
      </c>
      <c r="N100" s="18">
        <v>0</v>
      </c>
      <c r="O100" s="18">
        <v>0</v>
      </c>
      <c r="Q100" s="35"/>
      <c r="R100" s="35"/>
      <c r="T100" s="2">
        <f t="shared" si="4"/>
        <v>64</v>
      </c>
    </row>
    <row r="101" s="2" customFormat="1" ht="62" customHeight="1" spans="1:20">
      <c r="A101" s="23" t="s">
        <v>238</v>
      </c>
      <c r="B101" s="24">
        <v>0</v>
      </c>
      <c r="C101" s="25" t="s">
        <v>239</v>
      </c>
      <c r="D101" s="25" t="s">
        <v>238</v>
      </c>
      <c r="E101" s="24">
        <v>0</v>
      </c>
      <c r="F101" s="18">
        <v>0</v>
      </c>
      <c r="G101" s="24">
        <v>40</v>
      </c>
      <c r="H101" s="24">
        <v>0</v>
      </c>
      <c r="I101" s="24">
        <v>260</v>
      </c>
      <c r="J101" s="24">
        <v>70</v>
      </c>
      <c r="K101" s="18">
        <v>0</v>
      </c>
      <c r="L101" s="25"/>
      <c r="M101" s="18">
        <v>0</v>
      </c>
      <c r="N101" s="18">
        <v>0</v>
      </c>
      <c r="O101" s="18">
        <v>0</v>
      </c>
      <c r="Q101" s="35"/>
      <c r="R101" s="35"/>
      <c r="T101" s="2">
        <f t="shared" si="4"/>
        <v>32</v>
      </c>
    </row>
    <row r="102" s="2" customFormat="1" ht="60" customHeight="1" spans="1:20">
      <c r="A102" s="23" t="s">
        <v>240</v>
      </c>
      <c r="B102" s="24">
        <v>0</v>
      </c>
      <c r="C102" s="25" t="s">
        <v>241</v>
      </c>
      <c r="D102" s="25" t="s">
        <v>240</v>
      </c>
      <c r="E102" s="24">
        <v>0</v>
      </c>
      <c r="F102" s="18">
        <v>0</v>
      </c>
      <c r="G102" s="24">
        <v>80</v>
      </c>
      <c r="H102" s="24">
        <v>0</v>
      </c>
      <c r="I102" s="24">
        <v>260</v>
      </c>
      <c r="J102" s="24">
        <v>70</v>
      </c>
      <c r="K102" s="18">
        <v>0</v>
      </c>
      <c r="L102" s="25"/>
      <c r="M102" s="18">
        <v>0</v>
      </c>
      <c r="N102" s="18">
        <v>0</v>
      </c>
      <c r="O102" s="18">
        <v>0</v>
      </c>
      <c r="P102" s="2" t="s">
        <v>242</v>
      </c>
      <c r="Q102" s="35"/>
      <c r="R102" s="35"/>
      <c r="T102" s="2">
        <f t="shared" si="4"/>
        <v>64</v>
      </c>
    </row>
    <row r="103" s="2" customFormat="1" ht="60" customHeight="1" spans="1:20">
      <c r="A103" s="23" t="s">
        <v>243</v>
      </c>
      <c r="B103" s="24">
        <v>0</v>
      </c>
      <c r="C103" s="25" t="s">
        <v>244</v>
      </c>
      <c r="D103" s="25" t="s">
        <v>240</v>
      </c>
      <c r="E103" s="24">
        <v>0</v>
      </c>
      <c r="F103" s="18">
        <v>0</v>
      </c>
      <c r="G103" s="24">
        <v>160</v>
      </c>
      <c r="H103" s="24">
        <v>0</v>
      </c>
      <c r="I103" s="24">
        <v>260</v>
      </c>
      <c r="J103" s="24">
        <v>70</v>
      </c>
      <c r="K103" s="18">
        <v>0</v>
      </c>
      <c r="L103" s="25"/>
      <c r="M103" s="18">
        <v>0</v>
      </c>
      <c r="N103" s="18">
        <v>0</v>
      </c>
      <c r="O103" s="18">
        <v>0</v>
      </c>
      <c r="P103" s="2" t="s">
        <v>242</v>
      </c>
      <c r="Q103" s="35"/>
      <c r="R103" s="35"/>
      <c r="T103" s="2">
        <f t="shared" si="4"/>
        <v>128</v>
      </c>
    </row>
    <row r="104" s="2" customFormat="1" ht="58" customHeight="1" spans="1:20">
      <c r="A104" s="23" t="s">
        <v>245</v>
      </c>
      <c r="B104" s="24">
        <v>0</v>
      </c>
      <c r="C104" s="25" t="s">
        <v>246</v>
      </c>
      <c r="D104" s="25" t="s">
        <v>245</v>
      </c>
      <c r="E104" s="24">
        <v>0</v>
      </c>
      <c r="F104" s="18">
        <v>0</v>
      </c>
      <c r="G104" s="24">
        <v>80</v>
      </c>
      <c r="H104" s="24">
        <v>0</v>
      </c>
      <c r="I104" s="24">
        <v>260</v>
      </c>
      <c r="J104" s="24">
        <v>70</v>
      </c>
      <c r="K104" s="18">
        <v>0</v>
      </c>
      <c r="L104" s="25"/>
      <c r="M104" s="18">
        <v>0</v>
      </c>
      <c r="N104" s="18">
        <v>0</v>
      </c>
      <c r="O104" s="18">
        <v>0</v>
      </c>
      <c r="P104" s="2" t="s">
        <v>242</v>
      </c>
      <c r="Q104" s="35"/>
      <c r="R104" s="35"/>
      <c r="T104" s="2">
        <f t="shared" si="4"/>
        <v>64</v>
      </c>
    </row>
    <row r="105" s="2" customFormat="1" ht="58" customHeight="1" spans="1:20">
      <c r="A105" s="23" t="s">
        <v>247</v>
      </c>
      <c r="B105" s="24">
        <v>0</v>
      </c>
      <c r="C105" s="25" t="s">
        <v>248</v>
      </c>
      <c r="D105" s="25" t="s">
        <v>245</v>
      </c>
      <c r="E105" s="24">
        <v>0</v>
      </c>
      <c r="F105" s="18">
        <v>0</v>
      </c>
      <c r="G105" s="24">
        <v>160</v>
      </c>
      <c r="H105" s="24">
        <v>0</v>
      </c>
      <c r="I105" s="24">
        <v>260</v>
      </c>
      <c r="J105" s="24">
        <v>70</v>
      </c>
      <c r="K105" s="18">
        <v>0</v>
      </c>
      <c r="L105" s="25"/>
      <c r="M105" s="18">
        <v>0</v>
      </c>
      <c r="N105" s="18">
        <v>0</v>
      </c>
      <c r="O105" s="18">
        <v>0</v>
      </c>
      <c r="P105" s="2" t="s">
        <v>242</v>
      </c>
      <c r="Q105" s="35"/>
      <c r="R105" s="35"/>
      <c r="T105" s="2">
        <f t="shared" si="4"/>
        <v>128</v>
      </c>
    </row>
    <row r="106" s="2" customFormat="1" ht="70" customHeight="1" spans="1:20">
      <c r="A106" s="23" t="s">
        <v>249</v>
      </c>
      <c r="B106" s="24">
        <v>0</v>
      </c>
      <c r="C106" s="25" t="s">
        <v>250</v>
      </c>
      <c r="D106" s="25" t="s">
        <v>249</v>
      </c>
      <c r="E106" s="24">
        <v>0</v>
      </c>
      <c r="F106" s="18">
        <v>0</v>
      </c>
      <c r="G106" s="24">
        <v>40</v>
      </c>
      <c r="H106" s="24">
        <v>0</v>
      </c>
      <c r="I106" s="24">
        <v>480</v>
      </c>
      <c r="J106" s="24">
        <v>60</v>
      </c>
      <c r="K106" s="18">
        <v>200</v>
      </c>
      <c r="L106" s="25"/>
      <c r="M106" s="18">
        <v>1</v>
      </c>
      <c r="N106" s="18">
        <v>1</v>
      </c>
      <c r="O106" s="18">
        <v>0</v>
      </c>
      <c r="P106" s="2" t="s">
        <v>251</v>
      </c>
      <c r="Q106" s="35"/>
      <c r="R106" s="35"/>
      <c r="T106" s="2">
        <f t="shared" si="4"/>
        <v>32</v>
      </c>
    </row>
    <row r="107" s="2" customFormat="1" ht="70" customHeight="1" spans="1:20">
      <c r="A107" s="23" t="s">
        <v>252</v>
      </c>
      <c r="B107" s="24">
        <v>0</v>
      </c>
      <c r="C107" s="25" t="s">
        <v>253</v>
      </c>
      <c r="D107" s="25" t="s">
        <v>249</v>
      </c>
      <c r="E107" s="24">
        <v>0</v>
      </c>
      <c r="F107" s="18">
        <v>0</v>
      </c>
      <c r="G107" s="24">
        <v>30</v>
      </c>
      <c r="H107" s="24">
        <v>0</v>
      </c>
      <c r="I107" s="24">
        <v>450</v>
      </c>
      <c r="J107" s="24">
        <v>40</v>
      </c>
      <c r="K107" s="18">
        <v>180</v>
      </c>
      <c r="L107" s="25"/>
      <c r="M107" s="18">
        <v>1</v>
      </c>
      <c r="N107" s="18">
        <v>1</v>
      </c>
      <c r="O107" s="18">
        <v>0</v>
      </c>
      <c r="P107" s="2" t="s">
        <v>251</v>
      </c>
      <c r="Q107" s="35"/>
      <c r="R107" s="35"/>
      <c r="T107" s="2">
        <f t="shared" si="4"/>
        <v>24</v>
      </c>
    </row>
    <row r="108" s="2" customFormat="1" ht="66" customHeight="1" spans="1:20">
      <c r="A108" s="23" t="s">
        <v>254</v>
      </c>
      <c r="B108" s="24">
        <v>0</v>
      </c>
      <c r="C108" s="25" t="s">
        <v>255</v>
      </c>
      <c r="D108" s="25" t="s">
        <v>254</v>
      </c>
      <c r="E108" s="24">
        <v>0</v>
      </c>
      <c r="F108" s="18">
        <v>0</v>
      </c>
      <c r="G108" s="24">
        <v>4</v>
      </c>
      <c r="H108" s="24">
        <v>0</v>
      </c>
      <c r="I108" s="24">
        <v>260</v>
      </c>
      <c r="J108" s="24">
        <v>60</v>
      </c>
      <c r="K108" s="18">
        <v>0</v>
      </c>
      <c r="L108" s="25"/>
      <c r="M108" s="18">
        <v>1</v>
      </c>
      <c r="N108" s="18">
        <v>1</v>
      </c>
      <c r="O108" s="18">
        <v>0</v>
      </c>
      <c r="Q108" s="35"/>
      <c r="R108" s="35"/>
      <c r="T108" s="2">
        <f t="shared" si="4"/>
        <v>3</v>
      </c>
    </row>
    <row r="109" s="2" customFormat="1" ht="72" customHeight="1" spans="1:20">
      <c r="A109" s="23" t="s">
        <v>256</v>
      </c>
      <c r="B109" s="24">
        <v>0</v>
      </c>
      <c r="C109" s="25" t="s">
        <v>257</v>
      </c>
      <c r="D109" s="25" t="s">
        <v>256</v>
      </c>
      <c r="E109" s="24">
        <v>0</v>
      </c>
      <c r="F109" s="18">
        <v>0</v>
      </c>
      <c r="G109" s="24">
        <v>80</v>
      </c>
      <c r="H109" s="24">
        <v>0</v>
      </c>
      <c r="I109" s="24">
        <v>300</v>
      </c>
      <c r="J109" s="24">
        <v>80</v>
      </c>
      <c r="K109" s="18">
        <v>0</v>
      </c>
      <c r="L109" s="25"/>
      <c r="M109" s="18">
        <v>0</v>
      </c>
      <c r="N109" s="18">
        <v>0</v>
      </c>
      <c r="O109" s="18">
        <v>0</v>
      </c>
      <c r="Q109" s="35"/>
      <c r="R109" s="35"/>
      <c r="T109" s="2">
        <f t="shared" si="4"/>
        <v>64</v>
      </c>
    </row>
    <row r="110" s="4" customFormat="1" ht="51" customHeight="1" spans="1:20">
      <c r="A110" s="20" t="s">
        <v>258</v>
      </c>
      <c r="B110" s="21">
        <v>0</v>
      </c>
      <c r="C110" s="22" t="s">
        <v>259</v>
      </c>
      <c r="D110" s="22" t="s">
        <v>258</v>
      </c>
      <c r="E110" s="21">
        <v>0</v>
      </c>
      <c r="F110" s="21">
        <v>0</v>
      </c>
      <c r="G110" s="21">
        <v>72</v>
      </c>
      <c r="H110" s="21">
        <v>1</v>
      </c>
      <c r="I110" s="21">
        <v>180</v>
      </c>
      <c r="J110" s="21">
        <v>70</v>
      </c>
      <c r="K110" s="21">
        <v>0</v>
      </c>
      <c r="L110" s="22"/>
      <c r="M110" s="21">
        <v>0</v>
      </c>
      <c r="N110" s="21">
        <v>1</v>
      </c>
      <c r="O110" s="18">
        <v>0</v>
      </c>
      <c r="T110" s="2">
        <f t="shared" si="4"/>
        <v>57</v>
      </c>
    </row>
    <row r="111" s="4" customFormat="1" ht="51" customHeight="1" spans="1:20">
      <c r="A111" s="20" t="s">
        <v>260</v>
      </c>
      <c r="B111" s="21">
        <v>0</v>
      </c>
      <c r="C111" s="22" t="s">
        <v>261</v>
      </c>
      <c r="D111" s="22"/>
      <c r="E111" s="21">
        <v>0</v>
      </c>
      <c r="F111" s="21">
        <v>0</v>
      </c>
      <c r="G111" s="21">
        <v>72</v>
      </c>
      <c r="H111" s="21">
        <v>1</v>
      </c>
      <c r="I111" s="21">
        <v>300</v>
      </c>
      <c r="J111" s="21">
        <v>70</v>
      </c>
      <c r="K111" s="21">
        <v>0</v>
      </c>
      <c r="L111" s="22"/>
      <c r="M111" s="21">
        <v>0</v>
      </c>
      <c r="N111" s="21">
        <v>1</v>
      </c>
      <c r="O111" s="18">
        <v>0</v>
      </c>
      <c r="T111" s="2">
        <f t="shared" si="4"/>
        <v>57</v>
      </c>
    </row>
    <row r="112" s="4" customFormat="1" ht="51" customHeight="1" spans="1:20">
      <c r="A112" s="20" t="s">
        <v>262</v>
      </c>
      <c r="B112" s="21">
        <v>0</v>
      </c>
      <c r="C112" s="22" t="s">
        <v>263</v>
      </c>
      <c r="D112" s="22"/>
      <c r="E112" s="21">
        <v>0</v>
      </c>
      <c r="F112" s="21">
        <v>0</v>
      </c>
      <c r="G112" s="21">
        <v>72</v>
      </c>
      <c r="H112" s="21">
        <v>1</v>
      </c>
      <c r="I112" s="21">
        <v>300</v>
      </c>
      <c r="J112" s="21">
        <v>70</v>
      </c>
      <c r="K112" s="21">
        <v>0</v>
      </c>
      <c r="L112" s="22"/>
      <c r="M112" s="21">
        <v>0</v>
      </c>
      <c r="N112" s="21">
        <v>1</v>
      </c>
      <c r="O112" s="18">
        <v>0</v>
      </c>
      <c r="T112" s="2">
        <f t="shared" si="4"/>
        <v>57</v>
      </c>
    </row>
    <row r="113" s="4" customFormat="1" ht="51" customHeight="1" spans="1:20">
      <c r="A113" s="20" t="s">
        <v>264</v>
      </c>
      <c r="B113" s="21">
        <v>0</v>
      </c>
      <c r="C113" s="22" t="s">
        <v>265</v>
      </c>
      <c r="D113" s="22"/>
      <c r="E113" s="21">
        <v>0</v>
      </c>
      <c r="F113" s="21">
        <v>0</v>
      </c>
      <c r="G113" s="21">
        <v>72</v>
      </c>
      <c r="H113" s="21">
        <v>1</v>
      </c>
      <c r="I113" s="21">
        <v>300</v>
      </c>
      <c r="J113" s="21">
        <v>70</v>
      </c>
      <c r="K113" s="21">
        <v>0</v>
      </c>
      <c r="L113" s="22"/>
      <c r="M113" s="21">
        <v>0</v>
      </c>
      <c r="N113" s="21">
        <v>1</v>
      </c>
      <c r="O113" s="18">
        <v>0</v>
      </c>
      <c r="T113" s="2">
        <f t="shared" si="4"/>
        <v>57</v>
      </c>
    </row>
    <row r="114" s="4" customFormat="1" ht="51" customHeight="1" spans="1:20">
      <c r="A114" s="20" t="s">
        <v>266</v>
      </c>
      <c r="B114" s="21">
        <v>0</v>
      </c>
      <c r="C114" s="22" t="s">
        <v>267</v>
      </c>
      <c r="D114" s="22" t="s">
        <v>258</v>
      </c>
      <c r="E114" s="21">
        <v>0</v>
      </c>
      <c r="F114" s="21">
        <v>0</v>
      </c>
      <c r="G114" s="21">
        <v>150</v>
      </c>
      <c r="H114" s="21">
        <v>1</v>
      </c>
      <c r="I114" s="21">
        <v>180</v>
      </c>
      <c r="J114" s="21">
        <v>70</v>
      </c>
      <c r="K114" s="21">
        <v>0</v>
      </c>
      <c r="L114" s="22"/>
      <c r="M114" s="21">
        <v>0</v>
      </c>
      <c r="N114" s="21">
        <v>1</v>
      </c>
      <c r="O114" s="18">
        <v>0</v>
      </c>
      <c r="T114" s="2">
        <f t="shared" ref="T114:T131" si="5">INT(G114/1.25)</f>
        <v>120</v>
      </c>
    </row>
    <row r="115" s="4" customFormat="1" ht="51" customHeight="1" spans="1:20">
      <c r="A115" s="20" t="s">
        <v>268</v>
      </c>
      <c r="B115" s="21">
        <v>0</v>
      </c>
      <c r="C115" s="22" t="s">
        <v>269</v>
      </c>
      <c r="D115" s="22" t="s">
        <v>258</v>
      </c>
      <c r="E115" s="21">
        <v>0</v>
      </c>
      <c r="F115" s="21">
        <v>0</v>
      </c>
      <c r="G115" s="21">
        <v>150</v>
      </c>
      <c r="H115" s="21">
        <v>1</v>
      </c>
      <c r="I115" s="21">
        <v>180</v>
      </c>
      <c r="J115" s="21">
        <v>70</v>
      </c>
      <c r="K115" s="21">
        <v>0</v>
      </c>
      <c r="L115" s="22"/>
      <c r="M115" s="21">
        <v>0</v>
      </c>
      <c r="N115" s="21">
        <v>1</v>
      </c>
      <c r="O115" s="18">
        <v>0</v>
      </c>
      <c r="T115" s="2">
        <f t="shared" si="5"/>
        <v>120</v>
      </c>
    </row>
    <row r="116" s="4" customFormat="1" ht="51" customHeight="1" spans="1:20">
      <c r="A116" s="20" t="s">
        <v>270</v>
      </c>
      <c r="B116" s="21">
        <v>0</v>
      </c>
      <c r="C116" s="22" t="s">
        <v>271</v>
      </c>
      <c r="D116" s="22" t="s">
        <v>258</v>
      </c>
      <c r="E116" s="21">
        <v>0</v>
      </c>
      <c r="F116" s="21">
        <v>0</v>
      </c>
      <c r="G116" s="21">
        <v>150</v>
      </c>
      <c r="H116" s="21">
        <v>1</v>
      </c>
      <c r="I116" s="21">
        <v>180</v>
      </c>
      <c r="J116" s="21">
        <v>70</v>
      </c>
      <c r="K116" s="21">
        <v>0</v>
      </c>
      <c r="L116" s="22"/>
      <c r="M116" s="21">
        <v>0</v>
      </c>
      <c r="N116" s="21">
        <v>1</v>
      </c>
      <c r="O116" s="18">
        <v>0</v>
      </c>
      <c r="T116" s="2">
        <f t="shared" si="5"/>
        <v>120</v>
      </c>
    </row>
    <row r="117" s="4" customFormat="1" ht="51" customHeight="1" spans="1:20">
      <c r="A117" s="20" t="s">
        <v>272</v>
      </c>
      <c r="B117" s="21">
        <v>0</v>
      </c>
      <c r="C117" s="22" t="s">
        <v>273</v>
      </c>
      <c r="D117" s="22" t="s">
        <v>258</v>
      </c>
      <c r="E117" s="21">
        <v>0</v>
      </c>
      <c r="F117" s="21">
        <v>0</v>
      </c>
      <c r="G117" s="21">
        <v>100</v>
      </c>
      <c r="H117" s="21">
        <v>1</v>
      </c>
      <c r="I117" s="21">
        <v>180</v>
      </c>
      <c r="J117" s="21">
        <v>70</v>
      </c>
      <c r="K117" s="21">
        <v>0</v>
      </c>
      <c r="L117" s="22"/>
      <c r="M117" s="21">
        <v>0</v>
      </c>
      <c r="N117" s="21">
        <v>1</v>
      </c>
      <c r="O117" s="18">
        <v>0</v>
      </c>
      <c r="T117" s="2">
        <f t="shared" si="5"/>
        <v>80</v>
      </c>
    </row>
    <row r="118" s="4" customFormat="1" ht="51" customHeight="1" spans="1:20">
      <c r="A118" s="20" t="s">
        <v>274</v>
      </c>
      <c r="B118" s="21">
        <v>0</v>
      </c>
      <c r="C118" s="22" t="s">
        <v>275</v>
      </c>
      <c r="D118" s="22" t="s">
        <v>258</v>
      </c>
      <c r="E118" s="21">
        <v>0</v>
      </c>
      <c r="F118" s="21">
        <v>0</v>
      </c>
      <c r="G118" s="21">
        <v>45</v>
      </c>
      <c r="H118" s="21">
        <v>1</v>
      </c>
      <c r="I118" s="21">
        <v>180</v>
      </c>
      <c r="J118" s="21">
        <v>70</v>
      </c>
      <c r="K118" s="21">
        <v>0</v>
      </c>
      <c r="L118" s="22"/>
      <c r="M118" s="21">
        <v>0</v>
      </c>
      <c r="N118" s="21">
        <v>1</v>
      </c>
      <c r="O118" s="18">
        <v>0</v>
      </c>
      <c r="T118" s="2">
        <f t="shared" si="5"/>
        <v>36</v>
      </c>
    </row>
    <row r="119" s="4" customFormat="1" ht="51" customHeight="1" spans="1:20">
      <c r="A119" s="20" t="s">
        <v>276</v>
      </c>
      <c r="B119" s="21">
        <v>0</v>
      </c>
      <c r="C119" s="22" t="s">
        <v>277</v>
      </c>
      <c r="D119" s="22" t="s">
        <v>258</v>
      </c>
      <c r="E119" s="21">
        <v>0</v>
      </c>
      <c r="F119" s="21">
        <v>0</v>
      </c>
      <c r="G119" s="21">
        <v>60</v>
      </c>
      <c r="H119" s="21">
        <v>1</v>
      </c>
      <c r="I119" s="21">
        <v>180</v>
      </c>
      <c r="J119" s="21">
        <v>70</v>
      </c>
      <c r="K119" s="21">
        <v>0</v>
      </c>
      <c r="L119" s="22"/>
      <c r="M119" s="21">
        <v>0</v>
      </c>
      <c r="N119" s="21">
        <v>1</v>
      </c>
      <c r="O119" s="18">
        <v>0</v>
      </c>
      <c r="T119" s="2">
        <f t="shared" si="5"/>
        <v>48</v>
      </c>
    </row>
    <row r="120" s="4" customFormat="1" ht="51" customHeight="1" spans="1:20">
      <c r="A120" s="20" t="s">
        <v>278</v>
      </c>
      <c r="B120" s="21">
        <v>0</v>
      </c>
      <c r="C120" s="22" t="s">
        <v>279</v>
      </c>
      <c r="D120" s="22" t="s">
        <v>258</v>
      </c>
      <c r="E120" s="21">
        <v>0</v>
      </c>
      <c r="F120" s="21">
        <v>0</v>
      </c>
      <c r="G120" s="21">
        <v>60</v>
      </c>
      <c r="H120" s="21">
        <v>1</v>
      </c>
      <c r="I120" s="21">
        <v>180</v>
      </c>
      <c r="J120" s="21">
        <v>70</v>
      </c>
      <c r="K120" s="21">
        <v>0</v>
      </c>
      <c r="L120" s="22"/>
      <c r="M120" s="21">
        <v>0</v>
      </c>
      <c r="N120" s="21">
        <v>1</v>
      </c>
      <c r="O120" s="18">
        <v>0</v>
      </c>
      <c r="T120" s="2">
        <f t="shared" si="5"/>
        <v>48</v>
      </c>
    </row>
    <row r="121" s="4" customFormat="1" ht="51" customHeight="1" spans="1:20">
      <c r="A121" s="20" t="s">
        <v>280</v>
      </c>
      <c r="B121" s="21">
        <v>0</v>
      </c>
      <c r="C121" s="22" t="s">
        <v>281</v>
      </c>
      <c r="D121" s="22" t="s">
        <v>258</v>
      </c>
      <c r="E121" s="21">
        <v>0</v>
      </c>
      <c r="F121" s="21">
        <v>0</v>
      </c>
      <c r="G121" s="21">
        <v>100</v>
      </c>
      <c r="H121" s="21">
        <v>1</v>
      </c>
      <c r="I121" s="21">
        <v>180</v>
      </c>
      <c r="J121" s="21">
        <v>70</v>
      </c>
      <c r="K121" s="21">
        <v>0</v>
      </c>
      <c r="L121" s="22"/>
      <c r="M121" s="21">
        <v>0</v>
      </c>
      <c r="N121" s="21">
        <v>1</v>
      </c>
      <c r="O121" s="18">
        <v>0</v>
      </c>
      <c r="T121" s="2">
        <f t="shared" si="5"/>
        <v>80</v>
      </c>
    </row>
    <row r="122" s="4" customFormat="1" ht="51" customHeight="1" spans="1:20">
      <c r="A122" s="20" t="s">
        <v>282</v>
      </c>
      <c r="B122" s="21">
        <v>0</v>
      </c>
      <c r="C122" s="22" t="s">
        <v>283</v>
      </c>
      <c r="D122" s="22" t="s">
        <v>258</v>
      </c>
      <c r="E122" s="21">
        <v>0</v>
      </c>
      <c r="F122" s="21">
        <v>0</v>
      </c>
      <c r="G122" s="21">
        <v>100</v>
      </c>
      <c r="H122" s="21">
        <v>1</v>
      </c>
      <c r="I122" s="21">
        <v>180</v>
      </c>
      <c r="J122" s="21">
        <v>70</v>
      </c>
      <c r="K122" s="21">
        <v>0</v>
      </c>
      <c r="L122" s="22"/>
      <c r="M122" s="21">
        <v>0</v>
      </c>
      <c r="N122" s="21">
        <v>1</v>
      </c>
      <c r="O122" s="18">
        <v>0</v>
      </c>
      <c r="T122" s="2">
        <f t="shared" si="5"/>
        <v>80</v>
      </c>
    </row>
    <row r="123" s="4" customFormat="1" ht="51" customHeight="1" spans="1:20">
      <c r="A123" s="20" t="s">
        <v>284</v>
      </c>
      <c r="B123" s="21">
        <v>0</v>
      </c>
      <c r="C123" s="22" t="s">
        <v>285</v>
      </c>
      <c r="D123" s="22" t="s">
        <v>258</v>
      </c>
      <c r="E123" s="21">
        <v>0</v>
      </c>
      <c r="F123" s="21">
        <v>0</v>
      </c>
      <c r="G123" s="21">
        <v>120</v>
      </c>
      <c r="H123" s="21">
        <v>1</v>
      </c>
      <c r="I123" s="21">
        <v>180</v>
      </c>
      <c r="J123" s="21">
        <v>70</v>
      </c>
      <c r="K123" s="21">
        <v>0</v>
      </c>
      <c r="L123" s="22"/>
      <c r="M123" s="21">
        <v>0</v>
      </c>
      <c r="N123" s="21">
        <v>1</v>
      </c>
      <c r="O123" s="18">
        <v>0</v>
      </c>
      <c r="T123" s="2">
        <f t="shared" si="5"/>
        <v>96</v>
      </c>
    </row>
    <row r="124" s="4" customFormat="1" ht="51" customHeight="1" spans="1:20">
      <c r="A124" s="20" t="s">
        <v>286</v>
      </c>
      <c r="B124" s="21">
        <v>0</v>
      </c>
      <c r="C124" s="22" t="s">
        <v>287</v>
      </c>
      <c r="D124" s="22" t="s">
        <v>258</v>
      </c>
      <c r="E124" s="21">
        <v>0</v>
      </c>
      <c r="F124" s="21">
        <v>0</v>
      </c>
      <c r="G124" s="21">
        <v>120</v>
      </c>
      <c r="H124" s="21">
        <v>1</v>
      </c>
      <c r="I124" s="21">
        <v>180</v>
      </c>
      <c r="J124" s="21">
        <v>70</v>
      </c>
      <c r="K124" s="21">
        <v>0</v>
      </c>
      <c r="L124" s="22"/>
      <c r="M124" s="21">
        <v>0</v>
      </c>
      <c r="N124" s="21">
        <v>1</v>
      </c>
      <c r="O124" s="18">
        <v>0</v>
      </c>
      <c r="T124" s="2">
        <f t="shared" si="5"/>
        <v>96</v>
      </c>
    </row>
    <row r="125" s="4" customFormat="1" ht="51" customHeight="1" spans="1:20">
      <c r="A125" s="20" t="s">
        <v>288</v>
      </c>
      <c r="B125" s="21">
        <v>0</v>
      </c>
      <c r="C125" s="22" t="s">
        <v>289</v>
      </c>
      <c r="D125" s="22" t="s">
        <v>258</v>
      </c>
      <c r="E125" s="21">
        <v>0</v>
      </c>
      <c r="F125" s="21">
        <v>0</v>
      </c>
      <c r="G125" s="21">
        <v>120</v>
      </c>
      <c r="H125" s="21">
        <v>1</v>
      </c>
      <c r="I125" s="21">
        <v>180</v>
      </c>
      <c r="J125" s="21">
        <v>70</v>
      </c>
      <c r="K125" s="21">
        <v>0</v>
      </c>
      <c r="L125" s="22"/>
      <c r="M125" s="21">
        <v>0</v>
      </c>
      <c r="N125" s="21">
        <v>1</v>
      </c>
      <c r="O125" s="18">
        <v>0</v>
      </c>
      <c r="T125" s="2">
        <f t="shared" si="5"/>
        <v>96</v>
      </c>
    </row>
    <row r="126" s="4" customFormat="1" ht="51" customHeight="1" spans="1:20">
      <c r="A126" s="20" t="s">
        <v>290</v>
      </c>
      <c r="B126" s="21">
        <v>0</v>
      </c>
      <c r="C126" s="22" t="s">
        <v>291</v>
      </c>
      <c r="D126" s="22" t="s">
        <v>258</v>
      </c>
      <c r="E126" s="21">
        <v>0</v>
      </c>
      <c r="F126" s="21">
        <v>0</v>
      </c>
      <c r="G126" s="21">
        <v>120</v>
      </c>
      <c r="H126" s="21">
        <v>1</v>
      </c>
      <c r="I126" s="21">
        <v>180</v>
      </c>
      <c r="J126" s="21">
        <v>70</v>
      </c>
      <c r="K126" s="21">
        <v>0</v>
      </c>
      <c r="L126" s="22"/>
      <c r="M126" s="21">
        <v>0</v>
      </c>
      <c r="N126" s="21">
        <v>1</v>
      </c>
      <c r="O126" s="18">
        <v>0</v>
      </c>
      <c r="T126" s="2">
        <f t="shared" si="5"/>
        <v>96</v>
      </c>
    </row>
    <row r="127" s="4" customFormat="1" ht="51" customHeight="1" spans="1:20">
      <c r="A127" s="20" t="s">
        <v>292</v>
      </c>
      <c r="B127" s="21">
        <v>0</v>
      </c>
      <c r="C127" s="22" t="s">
        <v>293</v>
      </c>
      <c r="D127" s="22" t="s">
        <v>258</v>
      </c>
      <c r="E127" s="21">
        <v>0</v>
      </c>
      <c r="F127" s="21">
        <v>0</v>
      </c>
      <c r="G127" s="21">
        <v>120</v>
      </c>
      <c r="H127" s="21">
        <v>1</v>
      </c>
      <c r="I127" s="21">
        <v>180</v>
      </c>
      <c r="J127" s="21">
        <v>70</v>
      </c>
      <c r="K127" s="21">
        <v>0</v>
      </c>
      <c r="L127" s="22"/>
      <c r="M127" s="21">
        <v>0</v>
      </c>
      <c r="N127" s="21">
        <v>1</v>
      </c>
      <c r="O127" s="18">
        <v>0</v>
      </c>
      <c r="T127" s="2">
        <f t="shared" si="5"/>
        <v>96</v>
      </c>
    </row>
    <row r="128" s="4" customFormat="1" ht="51" customHeight="1" spans="1:20">
      <c r="A128" s="20" t="s">
        <v>294</v>
      </c>
      <c r="B128" s="21">
        <v>0</v>
      </c>
      <c r="C128" s="22" t="s">
        <v>295</v>
      </c>
      <c r="D128" s="22" t="s">
        <v>258</v>
      </c>
      <c r="E128" s="21">
        <v>0</v>
      </c>
      <c r="F128" s="21">
        <v>0</v>
      </c>
      <c r="G128" s="21">
        <v>120</v>
      </c>
      <c r="H128" s="21">
        <v>1</v>
      </c>
      <c r="I128" s="21">
        <v>180</v>
      </c>
      <c r="J128" s="21">
        <v>70</v>
      </c>
      <c r="K128" s="21">
        <v>0</v>
      </c>
      <c r="L128" s="22"/>
      <c r="M128" s="21">
        <v>0</v>
      </c>
      <c r="N128" s="21">
        <v>1</v>
      </c>
      <c r="O128" s="18">
        <v>0</v>
      </c>
      <c r="T128" s="2">
        <f t="shared" si="5"/>
        <v>96</v>
      </c>
    </row>
    <row r="129" s="4" customFormat="1" ht="51" customHeight="1" spans="1:20">
      <c r="A129" s="20" t="s">
        <v>296</v>
      </c>
      <c r="B129" s="21">
        <v>0</v>
      </c>
      <c r="C129" s="22" t="s">
        <v>297</v>
      </c>
      <c r="D129" s="22" t="s">
        <v>258</v>
      </c>
      <c r="E129" s="21">
        <v>0</v>
      </c>
      <c r="F129" s="21">
        <v>0</v>
      </c>
      <c r="G129" s="21">
        <v>120</v>
      </c>
      <c r="H129" s="21">
        <v>1</v>
      </c>
      <c r="I129" s="21">
        <v>180</v>
      </c>
      <c r="J129" s="21">
        <v>70</v>
      </c>
      <c r="K129" s="21">
        <v>0</v>
      </c>
      <c r="L129" s="22"/>
      <c r="M129" s="21">
        <v>0</v>
      </c>
      <c r="N129" s="21">
        <v>1</v>
      </c>
      <c r="O129" s="18">
        <v>0</v>
      </c>
      <c r="T129" s="2">
        <f t="shared" si="5"/>
        <v>96</v>
      </c>
    </row>
    <row r="130" s="4" customFormat="1" ht="51" customHeight="1" spans="1:20">
      <c r="A130" s="20" t="s">
        <v>298</v>
      </c>
      <c r="B130" s="21">
        <v>0</v>
      </c>
      <c r="C130" s="22" t="s">
        <v>299</v>
      </c>
      <c r="D130" s="22" t="s">
        <v>258</v>
      </c>
      <c r="E130" s="21">
        <v>0</v>
      </c>
      <c r="F130" s="21">
        <v>0</v>
      </c>
      <c r="G130" s="21">
        <v>120</v>
      </c>
      <c r="H130" s="21">
        <v>1</v>
      </c>
      <c r="I130" s="21">
        <v>180</v>
      </c>
      <c r="J130" s="21">
        <v>70</v>
      </c>
      <c r="K130" s="21">
        <v>0</v>
      </c>
      <c r="L130" s="22"/>
      <c r="M130" s="21">
        <v>0</v>
      </c>
      <c r="N130" s="21">
        <v>1</v>
      </c>
      <c r="O130" s="18">
        <v>0</v>
      </c>
      <c r="T130" s="2">
        <f t="shared" si="5"/>
        <v>96</v>
      </c>
    </row>
    <row r="131" s="4" customFormat="1" ht="51" customHeight="1" spans="1:20">
      <c r="A131" s="20" t="s">
        <v>300</v>
      </c>
      <c r="B131" s="21">
        <v>0</v>
      </c>
      <c r="C131" s="22" t="s">
        <v>301</v>
      </c>
      <c r="D131" s="22" t="s">
        <v>258</v>
      </c>
      <c r="E131" s="21">
        <v>0</v>
      </c>
      <c r="F131" s="21">
        <v>0</v>
      </c>
      <c r="G131" s="21">
        <v>120</v>
      </c>
      <c r="H131" s="21">
        <v>1</v>
      </c>
      <c r="I131" s="21">
        <v>180</v>
      </c>
      <c r="J131" s="21">
        <v>70</v>
      </c>
      <c r="K131" s="21">
        <v>0</v>
      </c>
      <c r="L131" s="22"/>
      <c r="M131" s="21">
        <v>0</v>
      </c>
      <c r="N131" s="21">
        <v>1</v>
      </c>
      <c r="O131" s="18">
        <v>0</v>
      </c>
      <c r="T131" s="2">
        <f t="shared" si="5"/>
        <v>96</v>
      </c>
    </row>
    <row r="132" s="5" customFormat="1" ht="51" customHeight="1" spans="1:20">
      <c r="A132" s="36" t="s">
        <v>302</v>
      </c>
      <c r="B132" s="37">
        <v>0</v>
      </c>
      <c r="C132" s="38" t="s">
        <v>303</v>
      </c>
      <c r="D132" s="38" t="s">
        <v>258</v>
      </c>
      <c r="E132" s="37">
        <v>0</v>
      </c>
      <c r="F132" s="37">
        <v>0</v>
      </c>
      <c r="G132" s="37">
        <v>250</v>
      </c>
      <c r="H132" s="37">
        <v>1</v>
      </c>
      <c r="I132" s="37">
        <v>180</v>
      </c>
      <c r="J132" s="37">
        <v>70</v>
      </c>
      <c r="K132" s="37">
        <v>0</v>
      </c>
      <c r="L132" s="38"/>
      <c r="M132" s="37">
        <v>0</v>
      </c>
      <c r="N132" s="37">
        <v>1</v>
      </c>
      <c r="O132" s="37">
        <v>0</v>
      </c>
      <c r="T132" s="5">
        <v>400</v>
      </c>
    </row>
    <row r="133" s="5" customFormat="1" ht="51" customHeight="1" spans="1:20">
      <c r="A133" s="36" t="s">
        <v>304</v>
      </c>
      <c r="B133" s="37">
        <v>0</v>
      </c>
      <c r="C133" s="38" t="s">
        <v>305</v>
      </c>
      <c r="D133" s="38" t="s">
        <v>258</v>
      </c>
      <c r="E133" s="37">
        <v>0</v>
      </c>
      <c r="F133" s="37">
        <v>0</v>
      </c>
      <c r="G133" s="37">
        <v>200</v>
      </c>
      <c r="H133" s="37">
        <v>1</v>
      </c>
      <c r="I133" s="37">
        <v>280</v>
      </c>
      <c r="J133" s="37">
        <v>70</v>
      </c>
      <c r="K133" s="37">
        <v>0</v>
      </c>
      <c r="L133" s="38"/>
      <c r="M133" s="37">
        <v>0</v>
      </c>
      <c r="N133" s="37">
        <v>1</v>
      </c>
      <c r="O133" s="37">
        <v>0</v>
      </c>
      <c r="T133" s="5">
        <v>400</v>
      </c>
    </row>
    <row r="134" s="5" customFormat="1" ht="51" customHeight="1" spans="1:20">
      <c r="A134" s="36" t="s">
        <v>306</v>
      </c>
      <c r="B134" s="37">
        <v>0</v>
      </c>
      <c r="C134" s="38" t="s">
        <v>307</v>
      </c>
      <c r="D134" s="38" t="s">
        <v>258</v>
      </c>
      <c r="E134" s="37">
        <v>0</v>
      </c>
      <c r="F134" s="37">
        <v>0</v>
      </c>
      <c r="G134" s="37">
        <v>200</v>
      </c>
      <c r="H134" s="37">
        <v>1</v>
      </c>
      <c r="I134" s="37">
        <v>280</v>
      </c>
      <c r="J134" s="37">
        <v>70</v>
      </c>
      <c r="K134" s="37">
        <v>0</v>
      </c>
      <c r="L134" s="38"/>
      <c r="M134" s="37">
        <v>0</v>
      </c>
      <c r="N134" s="37">
        <v>1</v>
      </c>
      <c r="O134" s="37">
        <v>0</v>
      </c>
      <c r="T134" s="5">
        <v>400</v>
      </c>
    </row>
    <row r="135" s="6" customFormat="1" ht="51" customHeight="1" spans="1:20">
      <c r="A135" s="39" t="s">
        <v>308</v>
      </c>
      <c r="B135" s="40">
        <v>0</v>
      </c>
      <c r="C135" s="41" t="s">
        <v>309</v>
      </c>
      <c r="D135" s="41" t="s">
        <v>258</v>
      </c>
      <c r="E135" s="40">
        <v>0</v>
      </c>
      <c r="F135" s="40">
        <v>0</v>
      </c>
      <c r="G135" s="40">
        <v>250</v>
      </c>
      <c r="H135" s="40">
        <v>1</v>
      </c>
      <c r="I135" s="40">
        <v>180</v>
      </c>
      <c r="J135" s="40">
        <v>70</v>
      </c>
      <c r="K135" s="40">
        <v>0</v>
      </c>
      <c r="L135" s="41"/>
      <c r="M135" s="40">
        <v>0</v>
      </c>
      <c r="N135" s="40">
        <v>1</v>
      </c>
      <c r="O135" s="40">
        <v>0</v>
      </c>
      <c r="T135" s="6">
        <v>400</v>
      </c>
    </row>
    <row r="136" s="6" customFormat="1" ht="51" customHeight="1" spans="1:20">
      <c r="A136" s="39" t="s">
        <v>310</v>
      </c>
      <c r="B136" s="40">
        <v>0</v>
      </c>
      <c r="C136" s="41" t="s">
        <v>311</v>
      </c>
      <c r="D136" s="41" t="s">
        <v>258</v>
      </c>
      <c r="E136" s="40">
        <v>0</v>
      </c>
      <c r="F136" s="40">
        <v>0</v>
      </c>
      <c r="G136" s="40">
        <v>200</v>
      </c>
      <c r="H136" s="40">
        <v>1</v>
      </c>
      <c r="I136" s="40">
        <v>280</v>
      </c>
      <c r="J136" s="40">
        <v>70</v>
      </c>
      <c r="K136" s="40">
        <v>0</v>
      </c>
      <c r="L136" s="41"/>
      <c r="M136" s="40">
        <v>0</v>
      </c>
      <c r="N136" s="40">
        <v>1</v>
      </c>
      <c r="O136" s="40">
        <v>0</v>
      </c>
      <c r="T136" s="6">
        <v>400</v>
      </c>
    </row>
    <row r="137" s="6" customFormat="1" ht="51" customHeight="1" spans="1:20">
      <c r="A137" s="39" t="s">
        <v>312</v>
      </c>
      <c r="B137" s="40">
        <v>0</v>
      </c>
      <c r="C137" s="41" t="s">
        <v>311</v>
      </c>
      <c r="D137" s="41" t="s">
        <v>258</v>
      </c>
      <c r="E137" s="40">
        <v>0</v>
      </c>
      <c r="F137" s="40">
        <v>0</v>
      </c>
      <c r="G137" s="40">
        <v>200</v>
      </c>
      <c r="H137" s="40">
        <v>1</v>
      </c>
      <c r="I137" s="40">
        <v>280</v>
      </c>
      <c r="J137" s="40">
        <v>70</v>
      </c>
      <c r="K137" s="40">
        <v>0</v>
      </c>
      <c r="L137" s="41"/>
      <c r="M137" s="40">
        <v>0</v>
      </c>
      <c r="N137" s="40">
        <v>1</v>
      </c>
      <c r="O137" s="40">
        <v>0</v>
      </c>
      <c r="T137" s="6">
        <v>400</v>
      </c>
    </row>
    <row r="138" s="6" customFormat="1" ht="51" customHeight="1" spans="1:20">
      <c r="A138" s="39" t="s">
        <v>313</v>
      </c>
      <c r="B138" s="40">
        <v>0</v>
      </c>
      <c r="C138" s="41" t="s">
        <v>314</v>
      </c>
      <c r="D138" s="41" t="s">
        <v>258</v>
      </c>
      <c r="E138" s="40">
        <v>0</v>
      </c>
      <c r="F138" s="40">
        <v>0</v>
      </c>
      <c r="G138" s="40">
        <v>200</v>
      </c>
      <c r="H138" s="40">
        <v>1</v>
      </c>
      <c r="I138" s="40">
        <v>280</v>
      </c>
      <c r="J138" s="40">
        <v>70</v>
      </c>
      <c r="K138" s="40">
        <v>0</v>
      </c>
      <c r="L138" s="41"/>
      <c r="M138" s="40">
        <v>0</v>
      </c>
      <c r="N138" s="40">
        <v>1</v>
      </c>
      <c r="O138" s="40">
        <v>0</v>
      </c>
      <c r="T138" s="6">
        <v>400</v>
      </c>
    </row>
    <row r="139" s="7" customFormat="1" ht="51" customHeight="1" spans="1:20">
      <c r="A139" s="42" t="s">
        <v>315</v>
      </c>
      <c r="B139" s="43">
        <v>0</v>
      </c>
      <c r="C139" s="44" t="s">
        <v>316</v>
      </c>
      <c r="D139" s="44" t="s">
        <v>258</v>
      </c>
      <c r="E139" s="43">
        <v>0</v>
      </c>
      <c r="F139" s="43">
        <v>0</v>
      </c>
      <c r="G139" s="43">
        <v>250</v>
      </c>
      <c r="H139" s="43">
        <v>1</v>
      </c>
      <c r="I139" s="43">
        <v>180</v>
      </c>
      <c r="J139" s="43">
        <v>70</v>
      </c>
      <c r="K139" s="43">
        <v>0</v>
      </c>
      <c r="L139" s="44"/>
      <c r="M139" s="43">
        <v>0</v>
      </c>
      <c r="N139" s="43">
        <v>1</v>
      </c>
      <c r="O139" s="43">
        <v>0</v>
      </c>
      <c r="T139" s="7">
        <v>400</v>
      </c>
    </row>
    <row r="140" s="7" customFormat="1" ht="51" customHeight="1" spans="1:20">
      <c r="A140" s="42" t="s">
        <v>317</v>
      </c>
      <c r="B140" s="43">
        <v>0</v>
      </c>
      <c r="C140" s="44" t="s">
        <v>318</v>
      </c>
      <c r="D140" s="44" t="s">
        <v>258</v>
      </c>
      <c r="E140" s="43">
        <v>0</v>
      </c>
      <c r="F140" s="43">
        <v>0</v>
      </c>
      <c r="G140" s="43">
        <v>200</v>
      </c>
      <c r="H140" s="43">
        <v>1</v>
      </c>
      <c r="I140" s="43">
        <v>280</v>
      </c>
      <c r="J140" s="43">
        <v>70</v>
      </c>
      <c r="K140" s="43">
        <v>0</v>
      </c>
      <c r="L140" s="44"/>
      <c r="M140" s="43">
        <v>0</v>
      </c>
      <c r="N140" s="43">
        <v>1</v>
      </c>
      <c r="O140" s="43">
        <v>0</v>
      </c>
      <c r="T140" s="7">
        <v>400</v>
      </c>
    </row>
    <row r="141" s="7" customFormat="1" ht="51" customHeight="1" spans="1:20">
      <c r="A141" s="42" t="s">
        <v>319</v>
      </c>
      <c r="B141" s="43">
        <v>0</v>
      </c>
      <c r="C141" s="44" t="s">
        <v>320</v>
      </c>
      <c r="D141" s="44" t="s">
        <v>258</v>
      </c>
      <c r="E141" s="43">
        <v>0</v>
      </c>
      <c r="F141" s="43">
        <v>0</v>
      </c>
      <c r="G141" s="43">
        <v>200</v>
      </c>
      <c r="H141" s="43">
        <v>1</v>
      </c>
      <c r="I141" s="43">
        <v>280</v>
      </c>
      <c r="J141" s="43">
        <v>70</v>
      </c>
      <c r="K141" s="43">
        <v>0</v>
      </c>
      <c r="L141" s="44"/>
      <c r="M141" s="43">
        <v>0</v>
      </c>
      <c r="N141" s="43">
        <v>1</v>
      </c>
      <c r="O141" s="43">
        <v>0</v>
      </c>
      <c r="T141" s="7">
        <v>400</v>
      </c>
    </row>
    <row r="142" s="7" customFormat="1" ht="51" customHeight="1" spans="1:20">
      <c r="A142" s="42" t="s">
        <v>321</v>
      </c>
      <c r="B142" s="43">
        <v>0</v>
      </c>
      <c r="C142" s="44" t="s">
        <v>322</v>
      </c>
      <c r="D142" s="44" t="s">
        <v>258</v>
      </c>
      <c r="E142" s="43">
        <v>0</v>
      </c>
      <c r="F142" s="43">
        <v>0</v>
      </c>
      <c r="G142" s="43">
        <v>200</v>
      </c>
      <c r="H142" s="43">
        <v>1</v>
      </c>
      <c r="I142" s="43">
        <v>280</v>
      </c>
      <c r="J142" s="43">
        <v>70</v>
      </c>
      <c r="K142" s="43">
        <v>0</v>
      </c>
      <c r="L142" s="44"/>
      <c r="M142" s="43">
        <v>0</v>
      </c>
      <c r="N142" s="43">
        <v>1</v>
      </c>
      <c r="O142" s="43">
        <v>0</v>
      </c>
      <c r="T142" s="7">
        <v>400</v>
      </c>
    </row>
    <row r="143" s="8" customFormat="1" ht="51" customHeight="1" spans="1:20">
      <c r="A143" s="45" t="s">
        <v>323</v>
      </c>
      <c r="B143" s="46">
        <v>0</v>
      </c>
      <c r="C143" s="47" t="s">
        <v>324</v>
      </c>
      <c r="D143" s="47" t="s">
        <v>258</v>
      </c>
      <c r="E143" s="46">
        <v>0</v>
      </c>
      <c r="F143" s="46">
        <v>0</v>
      </c>
      <c r="G143" s="46">
        <v>250</v>
      </c>
      <c r="H143" s="46">
        <v>1</v>
      </c>
      <c r="I143" s="46">
        <v>180</v>
      </c>
      <c r="J143" s="46">
        <v>70</v>
      </c>
      <c r="K143" s="46">
        <v>0</v>
      </c>
      <c r="L143" s="47"/>
      <c r="M143" s="46">
        <v>0</v>
      </c>
      <c r="N143" s="46">
        <v>1</v>
      </c>
      <c r="O143" s="46">
        <v>0</v>
      </c>
      <c r="T143" s="8">
        <v>400</v>
      </c>
    </row>
    <row r="144" s="8" customFormat="1" ht="51" customHeight="1" spans="1:20">
      <c r="A144" s="45" t="s">
        <v>325</v>
      </c>
      <c r="B144" s="46">
        <v>0</v>
      </c>
      <c r="C144" s="47" t="s">
        <v>326</v>
      </c>
      <c r="D144" s="47" t="s">
        <v>258</v>
      </c>
      <c r="E144" s="46">
        <v>0</v>
      </c>
      <c r="F144" s="46">
        <v>0</v>
      </c>
      <c r="G144" s="46">
        <v>200</v>
      </c>
      <c r="H144" s="46">
        <v>1</v>
      </c>
      <c r="I144" s="46">
        <v>280</v>
      </c>
      <c r="J144" s="46">
        <v>70</v>
      </c>
      <c r="K144" s="46">
        <v>0</v>
      </c>
      <c r="L144" s="47"/>
      <c r="M144" s="46">
        <v>0</v>
      </c>
      <c r="N144" s="46">
        <v>1</v>
      </c>
      <c r="O144" s="46">
        <v>0</v>
      </c>
      <c r="T144" s="8">
        <v>400</v>
      </c>
    </row>
    <row r="145" s="8" customFormat="1" ht="51" customHeight="1" spans="1:20">
      <c r="A145" s="45" t="s">
        <v>327</v>
      </c>
      <c r="B145" s="46">
        <v>0</v>
      </c>
      <c r="C145" s="47" t="s">
        <v>326</v>
      </c>
      <c r="D145" s="47" t="s">
        <v>258</v>
      </c>
      <c r="E145" s="46">
        <v>0</v>
      </c>
      <c r="F145" s="46">
        <v>0</v>
      </c>
      <c r="G145" s="46">
        <v>200</v>
      </c>
      <c r="H145" s="46">
        <v>1</v>
      </c>
      <c r="I145" s="46">
        <v>280</v>
      </c>
      <c r="J145" s="46">
        <v>70</v>
      </c>
      <c r="K145" s="46">
        <v>0</v>
      </c>
      <c r="L145" s="47"/>
      <c r="M145" s="46">
        <v>0</v>
      </c>
      <c r="N145" s="46">
        <v>1</v>
      </c>
      <c r="O145" s="46">
        <v>0</v>
      </c>
      <c r="T145" s="8">
        <v>400</v>
      </c>
    </row>
    <row r="146" s="8" customFormat="1" ht="51" customHeight="1" spans="1:20">
      <c r="A146" s="45" t="s">
        <v>328</v>
      </c>
      <c r="B146" s="46">
        <v>0</v>
      </c>
      <c r="C146" s="47" t="s">
        <v>329</v>
      </c>
      <c r="D146" s="47" t="s">
        <v>258</v>
      </c>
      <c r="E146" s="46">
        <v>0</v>
      </c>
      <c r="F146" s="46">
        <v>0</v>
      </c>
      <c r="G146" s="46">
        <v>200</v>
      </c>
      <c r="H146" s="46">
        <v>1</v>
      </c>
      <c r="I146" s="46">
        <v>280</v>
      </c>
      <c r="J146" s="46">
        <v>70</v>
      </c>
      <c r="K146" s="46">
        <v>0</v>
      </c>
      <c r="L146" s="47"/>
      <c r="M146" s="46">
        <v>0</v>
      </c>
      <c r="N146" s="46">
        <v>1</v>
      </c>
      <c r="O146" s="46">
        <v>0</v>
      </c>
      <c r="T146" s="8">
        <v>400</v>
      </c>
    </row>
    <row r="147" s="9" customFormat="1" ht="51" customHeight="1" spans="1:20">
      <c r="A147" s="48" t="s">
        <v>330</v>
      </c>
      <c r="B147" s="49">
        <v>0</v>
      </c>
      <c r="C147" s="50" t="s">
        <v>331</v>
      </c>
      <c r="D147" s="50" t="s">
        <v>258</v>
      </c>
      <c r="E147" s="49">
        <v>0</v>
      </c>
      <c r="F147" s="49">
        <v>0</v>
      </c>
      <c r="G147" s="49">
        <v>250</v>
      </c>
      <c r="H147" s="49">
        <v>1</v>
      </c>
      <c r="I147" s="49">
        <v>180</v>
      </c>
      <c r="J147" s="49">
        <v>70</v>
      </c>
      <c r="K147" s="49">
        <v>0</v>
      </c>
      <c r="L147" s="50"/>
      <c r="M147" s="49">
        <v>0</v>
      </c>
      <c r="N147" s="49">
        <v>1</v>
      </c>
      <c r="O147" s="49">
        <v>0</v>
      </c>
      <c r="T147" s="9">
        <v>400</v>
      </c>
    </row>
    <row r="148" s="9" customFormat="1" ht="51" customHeight="1" spans="1:20">
      <c r="A148" s="48" t="s">
        <v>332</v>
      </c>
      <c r="B148" s="49">
        <v>0</v>
      </c>
      <c r="C148" s="50" t="s">
        <v>333</v>
      </c>
      <c r="D148" s="50" t="s">
        <v>258</v>
      </c>
      <c r="E148" s="49">
        <v>0</v>
      </c>
      <c r="F148" s="49">
        <v>0</v>
      </c>
      <c r="G148" s="49">
        <v>200</v>
      </c>
      <c r="H148" s="49">
        <v>1</v>
      </c>
      <c r="I148" s="49">
        <v>280</v>
      </c>
      <c r="J148" s="49">
        <v>70</v>
      </c>
      <c r="K148" s="49">
        <v>0</v>
      </c>
      <c r="L148" s="50"/>
      <c r="M148" s="49">
        <v>0</v>
      </c>
      <c r="N148" s="49">
        <v>1</v>
      </c>
      <c r="O148" s="49">
        <v>0</v>
      </c>
      <c r="T148" s="9">
        <v>400</v>
      </c>
    </row>
    <row r="149" s="9" customFormat="1" ht="51" customHeight="1" spans="1:20">
      <c r="A149" s="48" t="s">
        <v>334</v>
      </c>
      <c r="B149" s="49">
        <v>0</v>
      </c>
      <c r="C149" s="50" t="s">
        <v>335</v>
      </c>
      <c r="D149" s="50" t="s">
        <v>258</v>
      </c>
      <c r="E149" s="49">
        <v>0</v>
      </c>
      <c r="F149" s="49">
        <v>0</v>
      </c>
      <c r="G149" s="49">
        <v>200</v>
      </c>
      <c r="H149" s="49">
        <v>1</v>
      </c>
      <c r="I149" s="49">
        <v>280</v>
      </c>
      <c r="J149" s="49">
        <v>70</v>
      </c>
      <c r="K149" s="49">
        <v>0</v>
      </c>
      <c r="L149" s="50"/>
      <c r="M149" s="49">
        <v>0</v>
      </c>
      <c r="N149" s="49">
        <v>1</v>
      </c>
      <c r="O149" s="49">
        <v>0</v>
      </c>
      <c r="T149" s="9">
        <v>400</v>
      </c>
    </row>
    <row r="150" s="10" customFormat="1" ht="51" customHeight="1" spans="1:20">
      <c r="A150" s="51" t="s">
        <v>336</v>
      </c>
      <c r="B150" s="52">
        <v>0</v>
      </c>
      <c r="C150" s="53" t="s">
        <v>337</v>
      </c>
      <c r="D150" s="53" t="s">
        <v>258</v>
      </c>
      <c r="E150" s="52">
        <v>0</v>
      </c>
      <c r="F150" s="52">
        <v>0</v>
      </c>
      <c r="G150" s="52">
        <v>250</v>
      </c>
      <c r="H150" s="52">
        <v>1</v>
      </c>
      <c r="I150" s="52">
        <v>180</v>
      </c>
      <c r="J150" s="52">
        <v>70</v>
      </c>
      <c r="K150" s="52">
        <v>0</v>
      </c>
      <c r="L150" s="53"/>
      <c r="M150" s="52">
        <v>0</v>
      </c>
      <c r="N150" s="52">
        <v>1</v>
      </c>
      <c r="O150" s="52">
        <v>0</v>
      </c>
      <c r="T150" s="10">
        <v>400</v>
      </c>
    </row>
    <row r="151" s="10" customFormat="1" ht="51" customHeight="1" spans="1:20">
      <c r="A151" s="51" t="s">
        <v>338</v>
      </c>
      <c r="B151" s="52">
        <v>0</v>
      </c>
      <c r="C151" s="53" t="s">
        <v>339</v>
      </c>
      <c r="D151" s="53" t="s">
        <v>258</v>
      </c>
      <c r="E151" s="52">
        <v>0</v>
      </c>
      <c r="F151" s="52">
        <v>0</v>
      </c>
      <c r="G151" s="52">
        <v>200</v>
      </c>
      <c r="H151" s="52">
        <v>1</v>
      </c>
      <c r="I151" s="52">
        <v>280</v>
      </c>
      <c r="J151" s="52">
        <v>70</v>
      </c>
      <c r="K151" s="52">
        <v>0</v>
      </c>
      <c r="L151" s="53"/>
      <c r="M151" s="52">
        <v>0</v>
      </c>
      <c r="N151" s="52">
        <v>1</v>
      </c>
      <c r="O151" s="52">
        <v>0</v>
      </c>
      <c r="T151" s="10">
        <v>400</v>
      </c>
    </row>
    <row r="152" s="10" customFormat="1" ht="51" customHeight="1" spans="1:20">
      <c r="A152" s="51" t="s">
        <v>340</v>
      </c>
      <c r="B152" s="52">
        <v>0</v>
      </c>
      <c r="C152" s="53" t="s">
        <v>341</v>
      </c>
      <c r="D152" s="53" t="s">
        <v>258</v>
      </c>
      <c r="E152" s="52">
        <v>0</v>
      </c>
      <c r="F152" s="52">
        <v>0</v>
      </c>
      <c r="G152" s="52">
        <v>200</v>
      </c>
      <c r="H152" s="52">
        <v>1</v>
      </c>
      <c r="I152" s="52">
        <v>280</v>
      </c>
      <c r="J152" s="52">
        <v>70</v>
      </c>
      <c r="K152" s="52">
        <v>0</v>
      </c>
      <c r="L152" s="53"/>
      <c r="M152" s="52">
        <v>0</v>
      </c>
      <c r="N152" s="52">
        <v>1</v>
      </c>
      <c r="O152" s="52">
        <v>0</v>
      </c>
      <c r="T152" s="10">
        <v>400</v>
      </c>
    </row>
    <row r="153" s="4" customFormat="1" ht="51" customHeight="1" spans="1:20">
      <c r="A153" s="20" t="s">
        <v>342</v>
      </c>
      <c r="B153" s="21">
        <v>0</v>
      </c>
      <c r="C153" s="22" t="s">
        <v>343</v>
      </c>
      <c r="D153" s="22" t="s">
        <v>258</v>
      </c>
      <c r="E153" s="21">
        <v>0</v>
      </c>
      <c r="F153" s="21">
        <v>0</v>
      </c>
      <c r="G153" s="21">
        <v>70</v>
      </c>
      <c r="H153" s="21">
        <v>1</v>
      </c>
      <c r="I153" s="21">
        <v>180</v>
      </c>
      <c r="J153" s="21">
        <v>70</v>
      </c>
      <c r="K153" s="21">
        <v>0</v>
      </c>
      <c r="L153" s="22"/>
      <c r="M153" s="21">
        <v>0</v>
      </c>
      <c r="N153" s="21">
        <v>1</v>
      </c>
      <c r="O153" s="18">
        <v>0</v>
      </c>
      <c r="T153" s="2">
        <f>INT(G153/1.25)</f>
        <v>56</v>
      </c>
    </row>
    <row r="154" s="4" customFormat="1" ht="51" customHeight="1" spans="1:20">
      <c r="A154" s="20" t="s">
        <v>344</v>
      </c>
      <c r="B154" s="21">
        <v>0</v>
      </c>
      <c r="C154" s="22" t="s">
        <v>345</v>
      </c>
      <c r="D154" s="22" t="s">
        <v>258</v>
      </c>
      <c r="E154" s="21">
        <v>0</v>
      </c>
      <c r="F154" s="21">
        <v>0</v>
      </c>
      <c r="G154" s="21">
        <v>70</v>
      </c>
      <c r="H154" s="21">
        <v>1</v>
      </c>
      <c r="I154" s="21">
        <v>180</v>
      </c>
      <c r="J154" s="21">
        <v>70</v>
      </c>
      <c r="K154" s="21">
        <v>0</v>
      </c>
      <c r="L154" s="22"/>
      <c r="M154" s="21">
        <v>0</v>
      </c>
      <c r="N154" s="21">
        <v>1</v>
      </c>
      <c r="O154" s="18">
        <v>0</v>
      </c>
      <c r="T154" s="2">
        <f>INT(G154/1.25)</f>
        <v>56</v>
      </c>
    </row>
    <row r="155" s="4" customFormat="1" ht="51" customHeight="1" spans="1:20">
      <c r="A155" s="20" t="s">
        <v>346</v>
      </c>
      <c r="B155" s="21">
        <v>0</v>
      </c>
      <c r="C155" s="22" t="s">
        <v>347</v>
      </c>
      <c r="D155" s="22" t="s">
        <v>258</v>
      </c>
      <c r="E155" s="21">
        <v>0</v>
      </c>
      <c r="F155" s="21">
        <v>0</v>
      </c>
      <c r="G155" s="21">
        <v>70</v>
      </c>
      <c r="H155" s="21">
        <v>1</v>
      </c>
      <c r="I155" s="21">
        <v>180</v>
      </c>
      <c r="J155" s="21">
        <v>70</v>
      </c>
      <c r="K155" s="21">
        <v>0</v>
      </c>
      <c r="L155" s="22"/>
      <c r="M155" s="21">
        <v>0</v>
      </c>
      <c r="N155" s="21">
        <v>1</v>
      </c>
      <c r="O155" s="18">
        <v>0</v>
      </c>
      <c r="T155" s="2">
        <f>INT(G155/1.25)</f>
        <v>56</v>
      </c>
    </row>
    <row r="156" s="4" customFormat="1" ht="51" customHeight="1" spans="1:20">
      <c r="A156" s="20" t="s">
        <v>348</v>
      </c>
      <c r="B156" s="21">
        <v>0</v>
      </c>
      <c r="C156" s="22" t="s">
        <v>349</v>
      </c>
      <c r="D156" s="22" t="s">
        <v>258</v>
      </c>
      <c r="E156" s="21">
        <v>0</v>
      </c>
      <c r="F156" s="21">
        <v>0</v>
      </c>
      <c r="G156" s="21">
        <v>70</v>
      </c>
      <c r="H156" s="21">
        <v>1</v>
      </c>
      <c r="I156" s="21">
        <v>180</v>
      </c>
      <c r="J156" s="21">
        <v>70</v>
      </c>
      <c r="K156" s="21">
        <v>0</v>
      </c>
      <c r="L156" s="22"/>
      <c r="M156" s="21">
        <v>0</v>
      </c>
      <c r="N156" s="21">
        <v>1</v>
      </c>
      <c r="O156" s="18">
        <v>0</v>
      </c>
      <c r="T156" s="2">
        <f>INT(G156/1.25)</f>
        <v>56</v>
      </c>
    </row>
    <row r="157" s="9" customFormat="1" ht="84" customHeight="1" spans="1:20">
      <c r="A157" s="48" t="s">
        <v>350</v>
      </c>
      <c r="B157" s="49">
        <v>0</v>
      </c>
      <c r="C157" s="19" t="s">
        <v>83</v>
      </c>
      <c r="D157" s="50"/>
      <c r="E157" s="49">
        <v>0</v>
      </c>
      <c r="F157" s="18">
        <v>0</v>
      </c>
      <c r="G157" s="49">
        <v>160</v>
      </c>
      <c r="H157" s="49">
        <v>0</v>
      </c>
      <c r="I157" s="49">
        <v>600</v>
      </c>
      <c r="J157" s="49">
        <v>9999</v>
      </c>
      <c r="K157" s="18">
        <v>400</v>
      </c>
      <c r="L157" s="50" t="s">
        <v>351</v>
      </c>
      <c r="M157" s="18">
        <v>0</v>
      </c>
      <c r="N157" s="18">
        <v>1</v>
      </c>
      <c r="O157" s="18">
        <v>0</v>
      </c>
      <c r="P157" s="18" t="s">
        <v>67</v>
      </c>
      <c r="T157" s="2">
        <f t="shared" ref="T157:T172" si="6">INT(G157/1.25)</f>
        <v>128</v>
      </c>
    </row>
    <row r="158" s="9" customFormat="1" ht="84" customHeight="1" spans="1:20">
      <c r="A158" s="48" t="s">
        <v>352</v>
      </c>
      <c r="B158" s="49">
        <v>0</v>
      </c>
      <c r="C158" s="19" t="s">
        <v>83</v>
      </c>
      <c r="D158" s="50"/>
      <c r="E158" s="49">
        <v>0</v>
      </c>
      <c r="F158" s="18">
        <v>0</v>
      </c>
      <c r="G158" s="49">
        <v>160</v>
      </c>
      <c r="H158" s="49">
        <v>0</v>
      </c>
      <c r="I158" s="49">
        <v>600</v>
      </c>
      <c r="J158" s="49">
        <v>9999</v>
      </c>
      <c r="K158" s="18">
        <v>400</v>
      </c>
      <c r="L158" s="50" t="s">
        <v>351</v>
      </c>
      <c r="M158" s="18">
        <v>0</v>
      </c>
      <c r="N158" s="18">
        <v>1</v>
      </c>
      <c r="O158" s="18">
        <v>0</v>
      </c>
      <c r="P158" s="18" t="s">
        <v>67</v>
      </c>
      <c r="T158" s="2">
        <f t="shared" si="6"/>
        <v>128</v>
      </c>
    </row>
    <row r="159" s="9" customFormat="1" ht="84" customHeight="1" spans="1:20">
      <c r="A159" s="48" t="s">
        <v>353</v>
      </c>
      <c r="B159" s="49">
        <v>0</v>
      </c>
      <c r="C159" s="19" t="s">
        <v>120</v>
      </c>
      <c r="D159" s="50"/>
      <c r="E159" s="49">
        <v>0</v>
      </c>
      <c r="F159" s="18">
        <v>0</v>
      </c>
      <c r="G159" s="49">
        <v>160</v>
      </c>
      <c r="H159" s="49">
        <v>0</v>
      </c>
      <c r="I159" s="49">
        <v>600</v>
      </c>
      <c r="J159" s="49">
        <v>9999</v>
      </c>
      <c r="K159" s="18">
        <v>400</v>
      </c>
      <c r="L159" s="50" t="s">
        <v>351</v>
      </c>
      <c r="M159" s="18">
        <v>0</v>
      </c>
      <c r="N159" s="18">
        <v>1</v>
      </c>
      <c r="O159" s="18">
        <v>0</v>
      </c>
      <c r="P159" s="18" t="s">
        <v>67</v>
      </c>
      <c r="T159" s="2">
        <f t="shared" si="6"/>
        <v>128</v>
      </c>
    </row>
    <row r="160" s="9" customFormat="1" ht="84" customHeight="1" spans="1:20">
      <c r="A160" s="48" t="s">
        <v>354</v>
      </c>
      <c r="B160" s="49">
        <v>0</v>
      </c>
      <c r="C160" s="19" t="s">
        <v>48</v>
      </c>
      <c r="D160" s="50"/>
      <c r="E160" s="49">
        <v>0</v>
      </c>
      <c r="F160" s="18">
        <v>0</v>
      </c>
      <c r="G160" s="49">
        <v>160</v>
      </c>
      <c r="H160" s="49">
        <v>0</v>
      </c>
      <c r="I160" s="49">
        <v>600</v>
      </c>
      <c r="J160" s="49">
        <v>9999</v>
      </c>
      <c r="K160" s="18">
        <v>400</v>
      </c>
      <c r="L160" s="50" t="s">
        <v>351</v>
      </c>
      <c r="M160" s="18">
        <v>0</v>
      </c>
      <c r="N160" s="18">
        <v>1</v>
      </c>
      <c r="O160" s="18">
        <v>0</v>
      </c>
      <c r="P160" s="18" t="s">
        <v>67</v>
      </c>
      <c r="T160" s="2">
        <f t="shared" si="6"/>
        <v>128</v>
      </c>
    </row>
    <row r="161" s="9" customFormat="1" ht="84" customHeight="1" spans="1:20">
      <c r="A161" s="48" t="s">
        <v>355</v>
      </c>
      <c r="B161" s="49">
        <v>0</v>
      </c>
      <c r="C161" s="19" t="s">
        <v>98</v>
      </c>
      <c r="D161" s="50"/>
      <c r="E161" s="49">
        <v>0</v>
      </c>
      <c r="F161" s="18">
        <v>0</v>
      </c>
      <c r="G161" s="49">
        <v>160</v>
      </c>
      <c r="H161" s="49">
        <v>0</v>
      </c>
      <c r="I161" s="49">
        <v>600</v>
      </c>
      <c r="J161" s="49">
        <v>9999</v>
      </c>
      <c r="K161" s="18">
        <v>400</v>
      </c>
      <c r="L161" s="50" t="s">
        <v>351</v>
      </c>
      <c r="M161" s="18">
        <v>0</v>
      </c>
      <c r="N161" s="18">
        <v>1</v>
      </c>
      <c r="O161" s="18">
        <v>0</v>
      </c>
      <c r="P161" s="18" t="s">
        <v>67</v>
      </c>
      <c r="T161" s="2">
        <f t="shared" si="6"/>
        <v>128</v>
      </c>
    </row>
    <row r="162" s="9" customFormat="1" ht="84" customHeight="1" spans="1:20">
      <c r="A162" s="48" t="s">
        <v>356</v>
      </c>
      <c r="B162" s="49">
        <v>0</v>
      </c>
      <c r="C162" s="19" t="s">
        <v>103</v>
      </c>
      <c r="D162" s="50"/>
      <c r="E162" s="49">
        <v>0</v>
      </c>
      <c r="F162" s="18">
        <v>0</v>
      </c>
      <c r="G162" s="49">
        <v>160</v>
      </c>
      <c r="H162" s="49">
        <v>0</v>
      </c>
      <c r="I162" s="49">
        <v>600</v>
      </c>
      <c r="J162" s="49">
        <v>9999</v>
      </c>
      <c r="K162" s="18">
        <v>400</v>
      </c>
      <c r="L162" s="50" t="s">
        <v>351</v>
      </c>
      <c r="M162" s="18">
        <v>0</v>
      </c>
      <c r="N162" s="18">
        <v>1</v>
      </c>
      <c r="O162" s="18">
        <v>0</v>
      </c>
      <c r="P162" s="18" t="s">
        <v>67</v>
      </c>
      <c r="T162" s="2">
        <f t="shared" si="6"/>
        <v>128</v>
      </c>
    </row>
    <row r="163" s="9" customFormat="1" ht="78" customHeight="1" spans="1:20">
      <c r="A163" s="48" t="s">
        <v>357</v>
      </c>
      <c r="B163" s="49">
        <v>0</v>
      </c>
      <c r="C163" s="50" t="s">
        <v>143</v>
      </c>
      <c r="D163" s="50"/>
      <c r="E163" s="49">
        <v>0</v>
      </c>
      <c r="F163" s="18">
        <v>0</v>
      </c>
      <c r="G163" s="49">
        <v>160</v>
      </c>
      <c r="H163" s="49">
        <v>0</v>
      </c>
      <c r="I163" s="49">
        <v>600</v>
      </c>
      <c r="J163" s="49">
        <v>9999</v>
      </c>
      <c r="K163" s="18">
        <v>400</v>
      </c>
      <c r="L163" s="50" t="s">
        <v>358</v>
      </c>
      <c r="M163" s="18">
        <v>0</v>
      </c>
      <c r="N163" s="18">
        <v>1</v>
      </c>
      <c r="O163" s="18">
        <v>0</v>
      </c>
      <c r="P163" s="18" t="s">
        <v>67</v>
      </c>
      <c r="T163" s="2">
        <f t="shared" si="6"/>
        <v>128</v>
      </c>
    </row>
    <row r="164" s="9" customFormat="1" ht="78" customHeight="1" spans="1:20">
      <c r="A164" s="48" t="s">
        <v>359</v>
      </c>
      <c r="B164" s="49">
        <v>0</v>
      </c>
      <c r="C164" s="50" t="s">
        <v>360</v>
      </c>
      <c r="D164" s="50"/>
      <c r="E164" s="49">
        <v>0</v>
      </c>
      <c r="F164" s="18">
        <v>0</v>
      </c>
      <c r="G164" s="49">
        <v>160</v>
      </c>
      <c r="H164" s="49">
        <v>0</v>
      </c>
      <c r="I164" s="49">
        <v>600</v>
      </c>
      <c r="J164" s="49">
        <v>9999</v>
      </c>
      <c r="K164" s="18">
        <v>400</v>
      </c>
      <c r="L164" s="50" t="s">
        <v>358</v>
      </c>
      <c r="M164" s="18">
        <v>0</v>
      </c>
      <c r="N164" s="18">
        <v>1</v>
      </c>
      <c r="O164" s="18">
        <v>0</v>
      </c>
      <c r="P164" s="18" t="s">
        <v>67</v>
      </c>
      <c r="T164" s="2">
        <f t="shared" si="6"/>
        <v>128</v>
      </c>
    </row>
    <row r="165" s="9" customFormat="1" ht="78" customHeight="1" spans="1:20">
      <c r="A165" s="48" t="s">
        <v>361</v>
      </c>
      <c r="B165" s="49">
        <v>0</v>
      </c>
      <c r="C165" s="50" t="s">
        <v>103</v>
      </c>
      <c r="D165" s="50"/>
      <c r="E165" s="49">
        <v>0</v>
      </c>
      <c r="F165" s="18">
        <v>0</v>
      </c>
      <c r="G165" s="49">
        <v>160</v>
      </c>
      <c r="H165" s="49">
        <v>0</v>
      </c>
      <c r="I165" s="49">
        <v>600</v>
      </c>
      <c r="J165" s="49">
        <v>9999</v>
      </c>
      <c r="K165" s="18">
        <v>400</v>
      </c>
      <c r="L165" s="50" t="s">
        <v>358</v>
      </c>
      <c r="M165" s="18">
        <v>0</v>
      </c>
      <c r="N165" s="18">
        <v>1</v>
      </c>
      <c r="O165" s="18">
        <v>0</v>
      </c>
      <c r="P165" s="18" t="s">
        <v>67</v>
      </c>
      <c r="T165" s="2">
        <f t="shared" si="6"/>
        <v>128</v>
      </c>
    </row>
    <row r="166" s="9" customFormat="1" ht="84" customHeight="1" spans="1:20">
      <c r="A166" s="48" t="s">
        <v>362</v>
      </c>
      <c r="B166" s="49">
        <v>0</v>
      </c>
      <c r="C166" s="50" t="s">
        <v>103</v>
      </c>
      <c r="D166" s="50"/>
      <c r="E166" s="49">
        <v>0</v>
      </c>
      <c r="F166" s="18">
        <v>0</v>
      </c>
      <c r="G166" s="49">
        <v>160</v>
      </c>
      <c r="H166" s="49">
        <v>0</v>
      </c>
      <c r="I166" s="49">
        <v>600</v>
      </c>
      <c r="J166" s="49">
        <v>9999</v>
      </c>
      <c r="K166" s="18">
        <v>400</v>
      </c>
      <c r="L166" s="50" t="s">
        <v>363</v>
      </c>
      <c r="M166" s="18">
        <v>0</v>
      </c>
      <c r="N166" s="18">
        <v>1</v>
      </c>
      <c r="O166" s="18">
        <v>0</v>
      </c>
      <c r="P166" s="18" t="s">
        <v>67</v>
      </c>
      <c r="T166" s="2">
        <f t="shared" si="6"/>
        <v>128</v>
      </c>
    </row>
    <row r="167" s="2" customFormat="1" ht="89" customHeight="1" spans="1:20">
      <c r="A167" s="17" t="s">
        <v>364</v>
      </c>
      <c r="B167" s="18">
        <v>0</v>
      </c>
      <c r="C167" s="19" t="s">
        <v>365</v>
      </c>
      <c r="D167" s="19"/>
      <c r="E167" s="18">
        <v>0</v>
      </c>
      <c r="F167" s="18">
        <v>0</v>
      </c>
      <c r="G167" s="49">
        <v>225</v>
      </c>
      <c r="H167" s="18">
        <v>0</v>
      </c>
      <c r="I167" s="49">
        <v>600</v>
      </c>
      <c r="J167" s="49">
        <v>9999</v>
      </c>
      <c r="K167" s="18">
        <v>400</v>
      </c>
      <c r="L167" s="50" t="s">
        <v>363</v>
      </c>
      <c r="M167" s="18">
        <v>0</v>
      </c>
      <c r="N167" s="18">
        <v>1</v>
      </c>
      <c r="O167" s="18">
        <v>0</v>
      </c>
      <c r="P167" s="18" t="s">
        <v>67</v>
      </c>
      <c r="T167" s="2">
        <f t="shared" si="6"/>
        <v>180</v>
      </c>
    </row>
    <row r="168" s="9" customFormat="1" ht="84" customHeight="1" spans="1:20">
      <c r="A168" s="48" t="s">
        <v>366</v>
      </c>
      <c r="B168" s="49">
        <v>0</v>
      </c>
      <c r="C168" s="50" t="s">
        <v>259</v>
      </c>
      <c r="D168" s="50"/>
      <c r="E168" s="49">
        <v>0</v>
      </c>
      <c r="F168" s="18">
        <v>0</v>
      </c>
      <c r="G168" s="49">
        <v>50</v>
      </c>
      <c r="H168" s="49">
        <v>1</v>
      </c>
      <c r="I168" s="49">
        <v>50</v>
      </c>
      <c r="J168" s="49">
        <v>9999</v>
      </c>
      <c r="K168" s="18">
        <v>0</v>
      </c>
      <c r="L168" s="50"/>
      <c r="M168" s="18">
        <v>0</v>
      </c>
      <c r="N168" s="18">
        <v>1</v>
      </c>
      <c r="O168" s="18">
        <v>0</v>
      </c>
      <c r="P168" s="18"/>
      <c r="T168" s="2">
        <f t="shared" si="6"/>
        <v>40</v>
      </c>
    </row>
    <row r="169" s="9" customFormat="1" ht="84" customHeight="1" spans="1:20">
      <c r="A169" s="48" t="s">
        <v>367</v>
      </c>
      <c r="B169" s="49">
        <v>0</v>
      </c>
      <c r="C169" s="50" t="s">
        <v>368</v>
      </c>
      <c r="D169" s="50"/>
      <c r="E169" s="49">
        <v>0</v>
      </c>
      <c r="F169" s="18">
        <v>0</v>
      </c>
      <c r="G169" s="49">
        <v>50</v>
      </c>
      <c r="H169" s="49">
        <v>1</v>
      </c>
      <c r="I169" s="49">
        <v>50</v>
      </c>
      <c r="J169" s="49">
        <v>9999</v>
      </c>
      <c r="K169" s="18">
        <v>0</v>
      </c>
      <c r="L169" s="50"/>
      <c r="M169" s="18">
        <v>0</v>
      </c>
      <c r="N169" s="18">
        <v>1</v>
      </c>
      <c r="O169" s="18">
        <v>0</v>
      </c>
      <c r="P169" s="18"/>
      <c r="T169" s="2">
        <f t="shared" si="6"/>
        <v>40</v>
      </c>
    </row>
    <row r="170" s="2" customFormat="1" ht="83" customHeight="1" spans="1:20">
      <c r="A170" s="54" t="s">
        <v>369</v>
      </c>
      <c r="B170" s="55">
        <v>0</v>
      </c>
      <c r="C170" s="56" t="s">
        <v>370</v>
      </c>
      <c r="D170" s="56" t="s">
        <v>369</v>
      </c>
      <c r="E170" s="55">
        <v>0</v>
      </c>
      <c r="F170" s="55">
        <v>0</v>
      </c>
      <c r="G170" s="55">
        <v>96</v>
      </c>
      <c r="H170" s="55">
        <v>0</v>
      </c>
      <c r="I170" s="55">
        <v>260</v>
      </c>
      <c r="J170" s="55">
        <v>70</v>
      </c>
      <c r="K170" s="55">
        <v>0</v>
      </c>
      <c r="L170" s="56"/>
      <c r="M170" s="55">
        <v>0</v>
      </c>
      <c r="N170" s="55">
        <v>0</v>
      </c>
      <c r="O170" s="18">
        <v>0</v>
      </c>
      <c r="P170" s="18" t="s">
        <v>371</v>
      </c>
      <c r="Q170" s="35"/>
      <c r="R170" s="35"/>
      <c r="T170" s="2">
        <f t="shared" si="6"/>
        <v>76</v>
      </c>
    </row>
    <row r="171" s="2" customFormat="1" ht="83" customHeight="1" spans="1:20">
      <c r="A171" s="54" t="s">
        <v>372</v>
      </c>
      <c r="B171" s="55">
        <v>0</v>
      </c>
      <c r="C171" s="56" t="s">
        <v>373</v>
      </c>
      <c r="D171" s="56" t="s">
        <v>372</v>
      </c>
      <c r="E171" s="55">
        <v>0</v>
      </c>
      <c r="F171" s="55">
        <v>0</v>
      </c>
      <c r="G171" s="55">
        <v>80</v>
      </c>
      <c r="H171" s="55">
        <v>0</v>
      </c>
      <c r="I171" s="55">
        <v>500</v>
      </c>
      <c r="J171" s="55">
        <v>120</v>
      </c>
      <c r="K171" s="55">
        <v>0</v>
      </c>
      <c r="L171" s="56"/>
      <c r="M171" s="55">
        <v>0</v>
      </c>
      <c r="N171" s="55">
        <v>0</v>
      </c>
      <c r="O171" s="18">
        <v>0</v>
      </c>
      <c r="P171" s="18" t="s">
        <v>67</v>
      </c>
      <c r="Q171" s="35"/>
      <c r="R171" s="35"/>
      <c r="T171" s="2">
        <f t="shared" si="6"/>
        <v>64</v>
      </c>
    </row>
    <row r="172" s="2" customFormat="1" ht="83" customHeight="1" spans="1:20">
      <c r="A172" s="54" t="s">
        <v>374</v>
      </c>
      <c r="B172" s="55">
        <v>0</v>
      </c>
      <c r="C172" s="56" t="s">
        <v>375</v>
      </c>
      <c r="D172" s="56" t="s">
        <v>372</v>
      </c>
      <c r="E172" s="55">
        <v>0</v>
      </c>
      <c r="F172" s="55">
        <v>0</v>
      </c>
      <c r="G172" s="55">
        <v>80</v>
      </c>
      <c r="H172" s="55">
        <v>0</v>
      </c>
      <c r="I172" s="55">
        <v>500</v>
      </c>
      <c r="J172" s="55">
        <v>120</v>
      </c>
      <c r="K172" s="55">
        <v>0</v>
      </c>
      <c r="L172" s="56"/>
      <c r="M172" s="55">
        <v>0</v>
      </c>
      <c r="N172" s="55">
        <v>0</v>
      </c>
      <c r="O172" s="18">
        <v>0</v>
      </c>
      <c r="P172" s="18" t="s">
        <v>67</v>
      </c>
      <c r="Q172" s="35"/>
      <c r="R172" s="35"/>
      <c r="T172" s="2">
        <f t="shared" si="6"/>
        <v>64</v>
      </c>
    </row>
    <row r="173" s="2" customFormat="1" ht="83" customHeight="1" spans="1:20">
      <c r="A173" s="54" t="s">
        <v>376</v>
      </c>
      <c r="B173" s="55">
        <v>0</v>
      </c>
      <c r="C173" s="56" t="s">
        <v>377</v>
      </c>
      <c r="D173" s="56" t="s">
        <v>376</v>
      </c>
      <c r="E173" s="55">
        <v>0</v>
      </c>
      <c r="F173" s="55">
        <v>0</v>
      </c>
      <c r="G173" s="55">
        <v>80</v>
      </c>
      <c r="H173" s="55">
        <v>0</v>
      </c>
      <c r="I173" s="55">
        <v>280</v>
      </c>
      <c r="J173" s="55">
        <v>70</v>
      </c>
      <c r="K173" s="55">
        <v>0</v>
      </c>
      <c r="L173" s="56"/>
      <c r="M173" s="55">
        <v>0</v>
      </c>
      <c r="N173" s="55">
        <v>0</v>
      </c>
      <c r="O173" s="18">
        <v>0</v>
      </c>
      <c r="P173" s="18" t="s">
        <v>378</v>
      </c>
      <c r="Q173" s="35"/>
      <c r="R173" s="35"/>
      <c r="T173" s="2">
        <f t="shared" ref="T173:T183" si="7">INT(G173/1.25)</f>
        <v>64</v>
      </c>
    </row>
    <row r="174" s="2" customFormat="1" ht="83" customHeight="1" spans="1:20">
      <c r="A174" s="54" t="s">
        <v>379</v>
      </c>
      <c r="B174" s="55">
        <v>0</v>
      </c>
      <c r="C174" s="56" t="s">
        <v>380</v>
      </c>
      <c r="D174" s="56" t="s">
        <v>376</v>
      </c>
      <c r="E174" s="55">
        <v>0</v>
      </c>
      <c r="F174" s="55">
        <v>0</v>
      </c>
      <c r="G174" s="55">
        <v>80</v>
      </c>
      <c r="H174" s="55">
        <v>0</v>
      </c>
      <c r="I174" s="55">
        <v>280</v>
      </c>
      <c r="J174" s="55">
        <v>70</v>
      </c>
      <c r="K174" s="55">
        <v>0</v>
      </c>
      <c r="L174" s="56"/>
      <c r="M174" s="55">
        <v>0</v>
      </c>
      <c r="N174" s="55">
        <v>0</v>
      </c>
      <c r="O174" s="18">
        <v>0</v>
      </c>
      <c r="P174" s="18" t="s">
        <v>378</v>
      </c>
      <c r="Q174" s="35"/>
      <c r="R174" s="35"/>
      <c r="T174" s="2">
        <f t="shared" si="7"/>
        <v>64</v>
      </c>
    </row>
    <row r="175" s="2" customFormat="1" ht="83" customHeight="1" spans="1:20">
      <c r="A175" s="54" t="s">
        <v>381</v>
      </c>
      <c r="B175" s="55">
        <v>0</v>
      </c>
      <c r="C175" s="56" t="s">
        <v>382</v>
      </c>
      <c r="D175" s="56" t="s">
        <v>376</v>
      </c>
      <c r="E175" s="55">
        <v>0</v>
      </c>
      <c r="F175" s="55">
        <v>0</v>
      </c>
      <c r="G175" s="55">
        <v>80</v>
      </c>
      <c r="H175" s="55">
        <v>0</v>
      </c>
      <c r="I175" s="55">
        <v>350</v>
      </c>
      <c r="J175" s="55">
        <v>70</v>
      </c>
      <c r="K175" s="55">
        <v>0</v>
      </c>
      <c r="L175" s="56"/>
      <c r="M175" s="55">
        <v>0</v>
      </c>
      <c r="N175" s="55">
        <v>0</v>
      </c>
      <c r="O175" s="18">
        <v>0</v>
      </c>
      <c r="P175" s="18" t="s">
        <v>378</v>
      </c>
      <c r="Q175" s="35"/>
      <c r="R175" s="35"/>
      <c r="T175" s="2">
        <f t="shared" si="7"/>
        <v>64</v>
      </c>
    </row>
    <row r="176" s="2" customFormat="1" ht="83" customHeight="1" spans="1:20">
      <c r="A176" s="54" t="s">
        <v>383</v>
      </c>
      <c r="B176" s="55">
        <v>0</v>
      </c>
      <c r="C176" s="56" t="s">
        <v>384</v>
      </c>
      <c r="D176" s="56" t="s">
        <v>376</v>
      </c>
      <c r="E176" s="55">
        <v>0</v>
      </c>
      <c r="F176" s="55">
        <v>0</v>
      </c>
      <c r="G176" s="55">
        <v>80</v>
      </c>
      <c r="H176" s="55">
        <v>0</v>
      </c>
      <c r="I176" s="55">
        <v>350</v>
      </c>
      <c r="J176" s="55">
        <v>70</v>
      </c>
      <c r="K176" s="55">
        <v>0</v>
      </c>
      <c r="L176" s="56"/>
      <c r="M176" s="55">
        <v>0</v>
      </c>
      <c r="N176" s="55">
        <v>0</v>
      </c>
      <c r="O176" s="18">
        <v>0</v>
      </c>
      <c r="P176" s="18" t="s">
        <v>378</v>
      </c>
      <c r="Q176" s="35"/>
      <c r="R176" s="35"/>
      <c r="T176" s="2">
        <f t="shared" si="7"/>
        <v>64</v>
      </c>
    </row>
    <row r="177" s="2" customFormat="1" ht="83" customHeight="1" spans="1:20">
      <c r="A177" s="54" t="s">
        <v>385</v>
      </c>
      <c r="B177" s="55">
        <v>0</v>
      </c>
      <c r="C177" s="56" t="s">
        <v>386</v>
      </c>
      <c r="D177" s="56" t="s">
        <v>376</v>
      </c>
      <c r="E177" s="55">
        <v>0</v>
      </c>
      <c r="F177" s="55">
        <v>0</v>
      </c>
      <c r="G177" s="55">
        <v>160</v>
      </c>
      <c r="H177" s="55">
        <v>0</v>
      </c>
      <c r="I177" s="55">
        <v>650</v>
      </c>
      <c r="J177" s="55">
        <v>700</v>
      </c>
      <c r="K177" s="55">
        <v>0</v>
      </c>
      <c r="L177" s="56"/>
      <c r="M177" s="55">
        <v>0</v>
      </c>
      <c r="N177" s="55">
        <v>0</v>
      </c>
      <c r="O177" s="18">
        <v>0</v>
      </c>
      <c r="P177" s="18" t="s">
        <v>378</v>
      </c>
      <c r="Q177" s="35"/>
      <c r="R177" s="35"/>
      <c r="T177" s="2">
        <f t="shared" si="7"/>
        <v>128</v>
      </c>
    </row>
    <row r="178" s="2" customFormat="1" ht="83" customHeight="1" spans="1:20">
      <c r="A178" s="54" t="s">
        <v>387</v>
      </c>
      <c r="B178" s="55">
        <v>0</v>
      </c>
      <c r="C178" s="56" t="s">
        <v>388</v>
      </c>
      <c r="D178" s="56" t="s">
        <v>387</v>
      </c>
      <c r="E178" s="55">
        <v>0</v>
      </c>
      <c r="F178" s="55">
        <v>0</v>
      </c>
      <c r="G178" s="55">
        <v>120</v>
      </c>
      <c r="H178" s="55">
        <v>0</v>
      </c>
      <c r="I178" s="55">
        <v>400</v>
      </c>
      <c r="J178" s="55">
        <v>700</v>
      </c>
      <c r="K178" s="55">
        <v>0</v>
      </c>
      <c r="L178" s="56"/>
      <c r="M178" s="55">
        <v>1</v>
      </c>
      <c r="N178" s="55">
        <v>1</v>
      </c>
      <c r="O178" s="18">
        <v>0</v>
      </c>
      <c r="P178" s="55" t="s">
        <v>389</v>
      </c>
      <c r="Q178" s="35"/>
      <c r="R178" s="35"/>
      <c r="T178" s="2">
        <f t="shared" si="7"/>
        <v>96</v>
      </c>
    </row>
    <row r="179" s="2" customFormat="1" ht="83" customHeight="1" spans="1:20">
      <c r="A179" s="54" t="s">
        <v>390</v>
      </c>
      <c r="B179" s="55">
        <v>0</v>
      </c>
      <c r="C179" s="56" t="s">
        <v>391</v>
      </c>
      <c r="D179" s="56" t="s">
        <v>387</v>
      </c>
      <c r="E179" s="55">
        <v>0</v>
      </c>
      <c r="F179" s="55">
        <v>0</v>
      </c>
      <c r="G179" s="55">
        <v>180</v>
      </c>
      <c r="H179" s="55">
        <v>0</v>
      </c>
      <c r="I179" s="55">
        <v>400</v>
      </c>
      <c r="J179" s="55">
        <v>1100</v>
      </c>
      <c r="K179" s="55">
        <v>0</v>
      </c>
      <c r="L179" s="56"/>
      <c r="M179" s="55">
        <v>1</v>
      </c>
      <c r="N179" s="55">
        <v>1</v>
      </c>
      <c r="O179" s="18">
        <v>0</v>
      </c>
      <c r="P179" s="55" t="s">
        <v>389</v>
      </c>
      <c r="Q179" s="35"/>
      <c r="R179" s="35"/>
      <c r="T179" s="2">
        <f t="shared" si="7"/>
        <v>144</v>
      </c>
    </row>
    <row r="180" s="2" customFormat="1" ht="83" customHeight="1" spans="1:20">
      <c r="A180" s="54" t="s">
        <v>392</v>
      </c>
      <c r="B180" s="55">
        <v>0</v>
      </c>
      <c r="C180" s="56" t="s">
        <v>393</v>
      </c>
      <c r="D180" s="56" t="s">
        <v>392</v>
      </c>
      <c r="E180" s="55">
        <v>0</v>
      </c>
      <c r="F180" s="55">
        <v>0</v>
      </c>
      <c r="G180" s="55">
        <v>80</v>
      </c>
      <c r="H180" s="55">
        <v>0</v>
      </c>
      <c r="I180" s="55">
        <v>260</v>
      </c>
      <c r="J180" s="55">
        <v>70</v>
      </c>
      <c r="K180" s="55">
        <v>0</v>
      </c>
      <c r="L180" s="56"/>
      <c r="M180" s="55">
        <v>0</v>
      </c>
      <c r="N180" s="55">
        <v>1</v>
      </c>
      <c r="O180" s="18">
        <v>0</v>
      </c>
      <c r="P180" s="55" t="s">
        <v>242</v>
      </c>
      <c r="Q180" s="35"/>
      <c r="R180" s="35"/>
      <c r="T180" s="2">
        <f t="shared" si="7"/>
        <v>64</v>
      </c>
    </row>
    <row r="181" s="2" customFormat="1" ht="83" customHeight="1" spans="1:20">
      <c r="A181" s="54" t="s">
        <v>394</v>
      </c>
      <c r="B181" s="55">
        <v>0</v>
      </c>
      <c r="C181" s="56" t="s">
        <v>395</v>
      </c>
      <c r="D181" s="56" t="s">
        <v>392</v>
      </c>
      <c r="E181" s="55">
        <v>0</v>
      </c>
      <c r="F181" s="55">
        <v>0</v>
      </c>
      <c r="G181" s="55">
        <v>160</v>
      </c>
      <c r="H181" s="55">
        <v>0</v>
      </c>
      <c r="I181" s="55">
        <v>520</v>
      </c>
      <c r="J181" s="55">
        <v>70</v>
      </c>
      <c r="K181" s="55">
        <v>0</v>
      </c>
      <c r="L181" s="56"/>
      <c r="M181" s="55">
        <v>0</v>
      </c>
      <c r="N181" s="55">
        <v>1</v>
      </c>
      <c r="O181" s="18">
        <v>0</v>
      </c>
      <c r="P181" s="55" t="s">
        <v>242</v>
      </c>
      <c r="Q181" s="35"/>
      <c r="R181" s="35"/>
      <c r="T181" s="2">
        <f t="shared" si="7"/>
        <v>128</v>
      </c>
    </row>
    <row r="182" s="2" customFormat="1" ht="83" customHeight="1" spans="1:20">
      <c r="A182" s="54" t="s">
        <v>396</v>
      </c>
      <c r="B182" s="55">
        <v>0</v>
      </c>
      <c r="C182" s="56" t="s">
        <v>397</v>
      </c>
      <c r="D182" s="56" t="s">
        <v>396</v>
      </c>
      <c r="E182" s="55">
        <v>0</v>
      </c>
      <c r="F182" s="55">
        <v>0</v>
      </c>
      <c r="G182" s="55">
        <v>112</v>
      </c>
      <c r="H182" s="55">
        <v>0</v>
      </c>
      <c r="I182" s="55">
        <v>260</v>
      </c>
      <c r="J182" s="55">
        <v>70</v>
      </c>
      <c r="K182" s="55">
        <v>0</v>
      </c>
      <c r="L182" s="56"/>
      <c r="M182" s="55">
        <v>0</v>
      </c>
      <c r="N182" s="55">
        <v>0</v>
      </c>
      <c r="O182" s="18">
        <v>0</v>
      </c>
      <c r="P182" s="55" t="s">
        <v>398</v>
      </c>
      <c r="Q182" s="35"/>
      <c r="R182" s="35"/>
      <c r="T182" s="2">
        <f t="shared" si="7"/>
        <v>89</v>
      </c>
    </row>
    <row r="183" s="2" customFormat="1" ht="83" customHeight="1" spans="1:20">
      <c r="A183" s="54" t="s">
        <v>399</v>
      </c>
      <c r="B183" s="55">
        <v>0</v>
      </c>
      <c r="C183" s="56" t="s">
        <v>400</v>
      </c>
      <c r="D183" s="56" t="s">
        <v>396</v>
      </c>
      <c r="E183" s="55">
        <v>0</v>
      </c>
      <c r="F183" s="55">
        <v>0</v>
      </c>
      <c r="G183" s="55">
        <v>112</v>
      </c>
      <c r="H183" s="55">
        <v>0</v>
      </c>
      <c r="I183" s="55">
        <v>260</v>
      </c>
      <c r="J183" s="55">
        <v>70</v>
      </c>
      <c r="K183" s="55">
        <v>0</v>
      </c>
      <c r="L183" s="56"/>
      <c r="M183" s="55">
        <v>0</v>
      </c>
      <c r="N183" s="55">
        <v>0</v>
      </c>
      <c r="O183" s="18">
        <v>0</v>
      </c>
      <c r="P183" s="55" t="s">
        <v>398</v>
      </c>
      <c r="Q183" s="35"/>
      <c r="R183" s="35"/>
      <c r="T183" s="2">
        <f t="shared" si="7"/>
        <v>89</v>
      </c>
    </row>
    <row r="184" s="2" customFormat="1" ht="83" customHeight="1" spans="1:20">
      <c r="A184" s="54" t="s">
        <v>401</v>
      </c>
      <c r="B184" s="55">
        <v>0</v>
      </c>
      <c r="C184" s="56" t="s">
        <v>402</v>
      </c>
      <c r="D184" s="56" t="s">
        <v>401</v>
      </c>
      <c r="E184" s="55">
        <v>0</v>
      </c>
      <c r="F184" s="55">
        <v>0</v>
      </c>
      <c r="G184" s="55">
        <v>72</v>
      </c>
      <c r="H184" s="55">
        <v>0</v>
      </c>
      <c r="I184" s="55">
        <v>260</v>
      </c>
      <c r="J184" s="55">
        <v>70</v>
      </c>
      <c r="K184" s="55">
        <v>0</v>
      </c>
      <c r="L184" s="56"/>
      <c r="M184" s="55">
        <v>0</v>
      </c>
      <c r="N184" s="55">
        <v>0</v>
      </c>
      <c r="O184" s="18">
        <v>0</v>
      </c>
      <c r="P184" s="55"/>
      <c r="Q184" s="35"/>
      <c r="R184" s="35"/>
      <c r="T184" s="2">
        <f t="shared" ref="T184:T189" si="8">INT(G184/1.25)</f>
        <v>57</v>
      </c>
    </row>
    <row r="185" s="2" customFormat="1" ht="83" customHeight="1" spans="1:20">
      <c r="A185" s="54" t="s">
        <v>403</v>
      </c>
      <c r="B185" s="55">
        <v>0</v>
      </c>
      <c r="C185" s="56" t="s">
        <v>404</v>
      </c>
      <c r="D185" s="56" t="s">
        <v>401</v>
      </c>
      <c r="E185" s="55">
        <v>0</v>
      </c>
      <c r="F185" s="55">
        <v>0</v>
      </c>
      <c r="G185" s="55">
        <v>72</v>
      </c>
      <c r="H185" s="55">
        <v>0</v>
      </c>
      <c r="I185" s="55">
        <v>260</v>
      </c>
      <c r="J185" s="55">
        <v>70</v>
      </c>
      <c r="K185" s="55">
        <v>0</v>
      </c>
      <c r="L185" s="56"/>
      <c r="M185" s="55">
        <v>0</v>
      </c>
      <c r="N185" s="55">
        <v>0</v>
      </c>
      <c r="O185" s="18">
        <v>0</v>
      </c>
      <c r="P185" s="55"/>
      <c r="Q185" s="35"/>
      <c r="R185" s="35"/>
      <c r="T185" s="2">
        <f t="shared" si="8"/>
        <v>57</v>
      </c>
    </row>
    <row r="186" s="2" customFormat="1" ht="83" customHeight="1" spans="1:20">
      <c r="A186" s="54" t="s">
        <v>405</v>
      </c>
      <c r="B186" s="55">
        <v>0</v>
      </c>
      <c r="C186" s="56" t="s">
        <v>406</v>
      </c>
      <c r="D186" s="56" t="s">
        <v>401</v>
      </c>
      <c r="E186" s="55">
        <v>0</v>
      </c>
      <c r="F186" s="55">
        <v>0</v>
      </c>
      <c r="G186" s="55">
        <v>72</v>
      </c>
      <c r="H186" s="55">
        <v>0</v>
      </c>
      <c r="I186" s="55">
        <v>260</v>
      </c>
      <c r="J186" s="55">
        <v>70</v>
      </c>
      <c r="K186" s="55">
        <v>0</v>
      </c>
      <c r="L186" s="56"/>
      <c r="M186" s="55">
        <v>0</v>
      </c>
      <c r="N186" s="55">
        <v>0</v>
      </c>
      <c r="O186" s="18">
        <v>0</v>
      </c>
      <c r="P186" s="55"/>
      <c r="Q186" s="35"/>
      <c r="R186" s="35"/>
      <c r="T186" s="2">
        <f t="shared" si="8"/>
        <v>57</v>
      </c>
    </row>
    <row r="187" s="2" customFormat="1" ht="83" customHeight="1" spans="1:20">
      <c r="A187" s="54" t="s">
        <v>407</v>
      </c>
      <c r="B187" s="55">
        <v>0</v>
      </c>
      <c r="C187" s="56" t="s">
        <v>408</v>
      </c>
      <c r="D187" s="56" t="s">
        <v>409</v>
      </c>
      <c r="E187" s="55">
        <v>0</v>
      </c>
      <c r="F187" s="55">
        <v>0</v>
      </c>
      <c r="G187" s="55">
        <v>72</v>
      </c>
      <c r="H187" s="55">
        <v>0</v>
      </c>
      <c r="I187" s="55">
        <v>260</v>
      </c>
      <c r="J187" s="55">
        <v>70</v>
      </c>
      <c r="K187" s="55">
        <v>0</v>
      </c>
      <c r="L187" s="56"/>
      <c r="M187" s="55">
        <v>0</v>
      </c>
      <c r="N187" s="55">
        <v>0</v>
      </c>
      <c r="O187" s="18">
        <v>0</v>
      </c>
      <c r="P187" s="55" t="s">
        <v>410</v>
      </c>
      <c r="Q187" s="35"/>
      <c r="R187" s="35"/>
      <c r="T187" s="2">
        <f t="shared" si="8"/>
        <v>57</v>
      </c>
    </row>
    <row r="188" s="2" customFormat="1" ht="83" customHeight="1" spans="1:20">
      <c r="A188" s="54" t="s">
        <v>411</v>
      </c>
      <c r="B188" s="55">
        <v>0</v>
      </c>
      <c r="C188" s="56" t="s">
        <v>412</v>
      </c>
      <c r="D188" s="56" t="s">
        <v>409</v>
      </c>
      <c r="E188" s="55">
        <v>0</v>
      </c>
      <c r="F188" s="55">
        <v>0</v>
      </c>
      <c r="G188" s="55">
        <v>72</v>
      </c>
      <c r="H188" s="55">
        <v>0</v>
      </c>
      <c r="I188" s="55">
        <v>260</v>
      </c>
      <c r="J188" s="55">
        <v>70</v>
      </c>
      <c r="K188" s="55">
        <v>0</v>
      </c>
      <c r="L188" s="56"/>
      <c r="M188" s="55">
        <v>0</v>
      </c>
      <c r="N188" s="55">
        <v>0</v>
      </c>
      <c r="O188" s="18">
        <v>0</v>
      </c>
      <c r="P188" s="55" t="s">
        <v>410</v>
      </c>
      <c r="Q188" s="35"/>
      <c r="R188" s="35"/>
      <c r="T188" s="2">
        <f t="shared" si="8"/>
        <v>57</v>
      </c>
    </row>
    <row r="189" s="2" customFormat="1" ht="83" customHeight="1" spans="1:20">
      <c r="A189" s="54" t="s">
        <v>413</v>
      </c>
      <c r="B189" s="55">
        <v>0</v>
      </c>
      <c r="C189" s="56" t="s">
        <v>414</v>
      </c>
      <c r="D189" s="56" t="s">
        <v>409</v>
      </c>
      <c r="E189" s="55">
        <v>0</v>
      </c>
      <c r="F189" s="55">
        <v>0</v>
      </c>
      <c r="G189" s="55">
        <v>150</v>
      </c>
      <c r="H189" s="55">
        <v>0</v>
      </c>
      <c r="I189" s="55">
        <v>520</v>
      </c>
      <c r="J189" s="55">
        <v>70</v>
      </c>
      <c r="K189" s="55">
        <v>0</v>
      </c>
      <c r="L189" s="56"/>
      <c r="M189" s="55">
        <v>0</v>
      </c>
      <c r="N189" s="55">
        <v>0</v>
      </c>
      <c r="O189" s="18">
        <v>0</v>
      </c>
      <c r="P189" s="55" t="s">
        <v>410</v>
      </c>
      <c r="Q189" s="35"/>
      <c r="R189" s="35"/>
      <c r="T189" s="2">
        <f t="shared" si="8"/>
        <v>120</v>
      </c>
    </row>
    <row r="190" s="2" customFormat="1" ht="83" customHeight="1" spans="1:20">
      <c r="A190" s="54" t="s">
        <v>415</v>
      </c>
      <c r="B190" s="55">
        <v>0</v>
      </c>
      <c r="C190" s="56" t="s">
        <v>416</v>
      </c>
      <c r="D190" s="56" t="s">
        <v>415</v>
      </c>
      <c r="E190" s="55">
        <v>0</v>
      </c>
      <c r="F190" s="55">
        <v>0</v>
      </c>
      <c r="G190" s="55">
        <v>72</v>
      </c>
      <c r="H190" s="55">
        <v>0</v>
      </c>
      <c r="I190" s="55">
        <v>260</v>
      </c>
      <c r="J190" s="55">
        <v>70</v>
      </c>
      <c r="K190" s="55">
        <v>0</v>
      </c>
      <c r="L190" s="56"/>
      <c r="M190" s="55">
        <v>0</v>
      </c>
      <c r="N190" s="55">
        <v>0</v>
      </c>
      <c r="O190" s="18">
        <v>0</v>
      </c>
      <c r="P190" s="55"/>
      <c r="Q190" s="35"/>
      <c r="R190" s="35"/>
      <c r="T190" s="2">
        <f t="shared" ref="T190:T201" si="9">INT(G190/1.25)</f>
        <v>57</v>
      </c>
    </row>
    <row r="191" s="2" customFormat="1" ht="83" customHeight="1" spans="1:20">
      <c r="A191" s="54" t="s">
        <v>417</v>
      </c>
      <c r="B191" s="55">
        <v>0</v>
      </c>
      <c r="C191" s="56" t="s">
        <v>418</v>
      </c>
      <c r="D191" s="56" t="s">
        <v>415</v>
      </c>
      <c r="E191" s="55">
        <v>0</v>
      </c>
      <c r="F191" s="55">
        <v>0</v>
      </c>
      <c r="G191" s="55">
        <v>72</v>
      </c>
      <c r="H191" s="55">
        <v>0</v>
      </c>
      <c r="I191" s="55">
        <v>260</v>
      </c>
      <c r="J191" s="55">
        <v>70</v>
      </c>
      <c r="K191" s="55">
        <v>0</v>
      </c>
      <c r="L191" s="56"/>
      <c r="M191" s="55">
        <v>0</v>
      </c>
      <c r="N191" s="55">
        <v>0</v>
      </c>
      <c r="O191" s="18">
        <v>0</v>
      </c>
      <c r="P191" s="55"/>
      <c r="Q191" s="35"/>
      <c r="R191" s="35"/>
      <c r="T191" s="2">
        <f t="shared" si="9"/>
        <v>57</v>
      </c>
    </row>
    <row r="192" s="2" customFormat="1" ht="83" customHeight="1" spans="1:20">
      <c r="A192" s="54" t="s">
        <v>419</v>
      </c>
      <c r="B192" s="55">
        <v>0</v>
      </c>
      <c r="C192" s="56" t="s">
        <v>420</v>
      </c>
      <c r="D192" s="56" t="s">
        <v>415</v>
      </c>
      <c r="E192" s="55">
        <v>0</v>
      </c>
      <c r="F192" s="55">
        <v>0</v>
      </c>
      <c r="G192" s="55">
        <v>72</v>
      </c>
      <c r="H192" s="55">
        <v>0</v>
      </c>
      <c r="I192" s="55">
        <v>260</v>
      </c>
      <c r="J192" s="55">
        <v>70</v>
      </c>
      <c r="K192" s="55">
        <v>0</v>
      </c>
      <c r="L192" s="56"/>
      <c r="M192" s="55">
        <v>0</v>
      </c>
      <c r="N192" s="55">
        <v>0</v>
      </c>
      <c r="O192" s="18">
        <v>0</v>
      </c>
      <c r="P192" s="55"/>
      <c r="Q192" s="35"/>
      <c r="R192" s="35"/>
      <c r="T192" s="2">
        <f t="shared" si="9"/>
        <v>57</v>
      </c>
    </row>
    <row r="193" s="2" customFormat="1" ht="83" customHeight="1" spans="1:20">
      <c r="A193" s="26" t="s">
        <v>421</v>
      </c>
      <c r="B193" s="27">
        <v>0</v>
      </c>
      <c r="C193" s="28" t="s">
        <v>422</v>
      </c>
      <c r="D193" s="28" t="s">
        <v>423</v>
      </c>
      <c r="E193" s="27">
        <v>0</v>
      </c>
      <c r="F193" s="27">
        <v>0</v>
      </c>
      <c r="G193" s="27">
        <v>120</v>
      </c>
      <c r="H193" s="27">
        <v>0</v>
      </c>
      <c r="I193" s="27">
        <v>400</v>
      </c>
      <c r="J193" s="27">
        <v>70</v>
      </c>
      <c r="K193" s="27">
        <v>0</v>
      </c>
      <c r="L193" s="28"/>
      <c r="M193" s="27">
        <v>0</v>
      </c>
      <c r="N193" s="27">
        <v>0</v>
      </c>
      <c r="O193" s="18">
        <v>0</v>
      </c>
      <c r="P193" s="27" t="s">
        <v>424</v>
      </c>
      <c r="Q193" s="35"/>
      <c r="R193" s="35"/>
      <c r="T193" s="2">
        <f t="shared" si="9"/>
        <v>96</v>
      </c>
    </row>
    <row r="194" s="2" customFormat="1" ht="83" customHeight="1" spans="1:20">
      <c r="A194" s="26" t="s">
        <v>425</v>
      </c>
      <c r="B194" s="27">
        <v>0</v>
      </c>
      <c r="C194" s="28" t="s">
        <v>426</v>
      </c>
      <c r="D194" s="28" t="s">
        <v>423</v>
      </c>
      <c r="E194" s="27">
        <v>0</v>
      </c>
      <c r="F194" s="27">
        <v>0</v>
      </c>
      <c r="G194" s="27">
        <v>200</v>
      </c>
      <c r="H194" s="27">
        <v>0</v>
      </c>
      <c r="I194" s="27">
        <v>700</v>
      </c>
      <c r="J194" s="27">
        <v>70</v>
      </c>
      <c r="K194" s="27">
        <v>0</v>
      </c>
      <c r="L194" s="28"/>
      <c r="M194" s="27">
        <v>0</v>
      </c>
      <c r="N194" s="27">
        <v>0</v>
      </c>
      <c r="O194" s="18">
        <v>0</v>
      </c>
      <c r="P194" s="27" t="s">
        <v>424</v>
      </c>
      <c r="Q194" s="35"/>
      <c r="R194" s="35"/>
      <c r="T194" s="2">
        <f t="shared" si="9"/>
        <v>160</v>
      </c>
    </row>
    <row r="195" s="2" customFormat="1" ht="83" customHeight="1" spans="1:20">
      <c r="A195" s="26" t="s">
        <v>427</v>
      </c>
      <c r="B195" s="27">
        <v>0</v>
      </c>
      <c r="C195" s="28" t="s">
        <v>428</v>
      </c>
      <c r="D195" s="28" t="s">
        <v>423</v>
      </c>
      <c r="E195" s="27">
        <v>0</v>
      </c>
      <c r="F195" s="27">
        <v>0</v>
      </c>
      <c r="G195" s="27">
        <v>120</v>
      </c>
      <c r="H195" s="27">
        <v>0</v>
      </c>
      <c r="I195" s="27">
        <v>400</v>
      </c>
      <c r="J195" s="27">
        <v>70</v>
      </c>
      <c r="K195" s="27">
        <v>0</v>
      </c>
      <c r="L195" s="28"/>
      <c r="M195" s="27">
        <v>0</v>
      </c>
      <c r="N195" s="27">
        <v>0</v>
      </c>
      <c r="O195" s="18">
        <v>0</v>
      </c>
      <c r="P195" s="27" t="s">
        <v>424</v>
      </c>
      <c r="Q195" s="35"/>
      <c r="R195" s="35"/>
      <c r="T195" s="2">
        <f t="shared" si="9"/>
        <v>96</v>
      </c>
    </row>
    <row r="196" s="2" customFormat="1" ht="83" customHeight="1" spans="1:20">
      <c r="A196" s="26" t="s">
        <v>429</v>
      </c>
      <c r="B196" s="27">
        <v>0</v>
      </c>
      <c r="C196" s="28" t="s">
        <v>430</v>
      </c>
      <c r="D196" s="28" t="s">
        <v>423</v>
      </c>
      <c r="E196" s="27">
        <v>0</v>
      </c>
      <c r="F196" s="27">
        <v>0</v>
      </c>
      <c r="G196" s="27">
        <v>120</v>
      </c>
      <c r="H196" s="27">
        <v>0</v>
      </c>
      <c r="I196" s="27">
        <v>400</v>
      </c>
      <c r="J196" s="27">
        <v>70</v>
      </c>
      <c r="K196" s="27">
        <v>0</v>
      </c>
      <c r="L196" s="28"/>
      <c r="M196" s="27">
        <v>0</v>
      </c>
      <c r="N196" s="27">
        <v>0</v>
      </c>
      <c r="O196" s="18">
        <v>0</v>
      </c>
      <c r="P196" s="27" t="s">
        <v>424</v>
      </c>
      <c r="Q196" s="35"/>
      <c r="R196" s="35"/>
      <c r="T196" s="2">
        <f t="shared" si="9"/>
        <v>96</v>
      </c>
    </row>
    <row r="197" s="2" customFormat="1" ht="83" customHeight="1" spans="1:20">
      <c r="A197" s="26" t="s">
        <v>431</v>
      </c>
      <c r="B197" s="27">
        <v>0</v>
      </c>
      <c r="C197" s="28" t="s">
        <v>432</v>
      </c>
      <c r="D197" s="28" t="s">
        <v>423</v>
      </c>
      <c r="E197" s="27">
        <v>0</v>
      </c>
      <c r="F197" s="27">
        <v>0</v>
      </c>
      <c r="G197" s="27">
        <v>120</v>
      </c>
      <c r="H197" s="27">
        <v>0</v>
      </c>
      <c r="I197" s="27">
        <v>400</v>
      </c>
      <c r="J197" s="27">
        <v>70</v>
      </c>
      <c r="K197" s="27">
        <v>0</v>
      </c>
      <c r="L197" s="28"/>
      <c r="M197" s="27">
        <v>0</v>
      </c>
      <c r="N197" s="27">
        <v>0</v>
      </c>
      <c r="O197" s="18">
        <v>0</v>
      </c>
      <c r="P197" s="27" t="s">
        <v>424</v>
      </c>
      <c r="Q197" s="35"/>
      <c r="R197" s="35"/>
      <c r="T197" s="2">
        <f t="shared" si="9"/>
        <v>96</v>
      </c>
    </row>
    <row r="198" s="2" customFormat="1" ht="83" customHeight="1" spans="1:20">
      <c r="A198" s="26" t="s">
        <v>433</v>
      </c>
      <c r="B198" s="27">
        <v>0</v>
      </c>
      <c r="C198" s="28" t="s">
        <v>434</v>
      </c>
      <c r="D198" s="28" t="s">
        <v>423</v>
      </c>
      <c r="E198" s="27">
        <v>0</v>
      </c>
      <c r="F198" s="27">
        <v>0</v>
      </c>
      <c r="G198" s="27">
        <v>120</v>
      </c>
      <c r="H198" s="27">
        <v>0</v>
      </c>
      <c r="I198" s="27">
        <v>400</v>
      </c>
      <c r="J198" s="27">
        <v>70</v>
      </c>
      <c r="K198" s="27">
        <v>0</v>
      </c>
      <c r="L198" s="28"/>
      <c r="M198" s="27">
        <v>0</v>
      </c>
      <c r="N198" s="27">
        <v>0</v>
      </c>
      <c r="O198" s="18">
        <v>0</v>
      </c>
      <c r="P198" s="27" t="s">
        <v>424</v>
      </c>
      <c r="Q198" s="35"/>
      <c r="R198" s="35"/>
      <c r="T198" s="2">
        <f t="shared" si="9"/>
        <v>96</v>
      </c>
    </row>
    <row r="199" s="2" customFormat="1" ht="83" customHeight="1" spans="1:20">
      <c r="A199" s="26" t="s">
        <v>435</v>
      </c>
      <c r="B199" s="27">
        <v>0</v>
      </c>
      <c r="C199" s="28" t="s">
        <v>436</v>
      </c>
      <c r="D199" s="28" t="s">
        <v>423</v>
      </c>
      <c r="E199" s="27">
        <v>0</v>
      </c>
      <c r="F199" s="27">
        <v>0</v>
      </c>
      <c r="G199" s="27">
        <v>120</v>
      </c>
      <c r="H199" s="27">
        <v>0</v>
      </c>
      <c r="I199" s="27">
        <v>400</v>
      </c>
      <c r="J199" s="27">
        <v>70</v>
      </c>
      <c r="K199" s="27">
        <v>0</v>
      </c>
      <c r="L199" s="28"/>
      <c r="M199" s="27">
        <v>0</v>
      </c>
      <c r="N199" s="27">
        <v>0</v>
      </c>
      <c r="O199" s="18">
        <v>0</v>
      </c>
      <c r="P199" s="27" t="s">
        <v>424</v>
      </c>
      <c r="Q199" s="35"/>
      <c r="R199" s="35"/>
      <c r="T199" s="2">
        <f t="shared" si="9"/>
        <v>96</v>
      </c>
    </row>
    <row r="200" s="2" customFormat="1" ht="83" customHeight="1" spans="1:20">
      <c r="A200" s="26" t="s">
        <v>437</v>
      </c>
      <c r="B200" s="27">
        <v>0</v>
      </c>
      <c r="C200" s="28" t="s">
        <v>438</v>
      </c>
      <c r="D200" s="28" t="s">
        <v>437</v>
      </c>
      <c r="E200" s="27">
        <v>0</v>
      </c>
      <c r="F200" s="27">
        <v>0</v>
      </c>
      <c r="G200" s="27">
        <v>96</v>
      </c>
      <c r="H200" s="27">
        <v>0</v>
      </c>
      <c r="I200" s="27">
        <v>300</v>
      </c>
      <c r="J200" s="27">
        <v>70</v>
      </c>
      <c r="K200" s="27">
        <v>0</v>
      </c>
      <c r="L200" s="28"/>
      <c r="M200" s="27">
        <v>0</v>
      </c>
      <c r="N200" s="27">
        <v>0</v>
      </c>
      <c r="O200" s="18">
        <v>0</v>
      </c>
      <c r="P200" s="27" t="s">
        <v>251</v>
      </c>
      <c r="Q200" s="35"/>
      <c r="R200" s="35"/>
      <c r="T200" s="2">
        <f t="shared" si="9"/>
        <v>76</v>
      </c>
    </row>
    <row r="201" s="2" customFormat="1" ht="83" customHeight="1" spans="1:20">
      <c r="A201" s="26" t="s">
        <v>439</v>
      </c>
      <c r="B201" s="27">
        <v>0</v>
      </c>
      <c r="C201" s="28" t="s">
        <v>438</v>
      </c>
      <c r="D201" s="28" t="s">
        <v>440</v>
      </c>
      <c r="E201" s="27">
        <v>0</v>
      </c>
      <c r="F201" s="27">
        <v>0</v>
      </c>
      <c r="G201" s="27">
        <v>96</v>
      </c>
      <c r="H201" s="27">
        <v>0</v>
      </c>
      <c r="I201" s="27">
        <v>300</v>
      </c>
      <c r="J201" s="27">
        <v>70</v>
      </c>
      <c r="K201" s="27">
        <v>100</v>
      </c>
      <c r="L201" s="28"/>
      <c r="M201" s="27">
        <v>0</v>
      </c>
      <c r="N201" s="27">
        <v>0</v>
      </c>
      <c r="O201" s="18">
        <v>0</v>
      </c>
      <c r="P201" s="27" t="s">
        <v>251</v>
      </c>
      <c r="Q201" s="35"/>
      <c r="R201" s="35"/>
      <c r="T201" s="2">
        <f t="shared" si="9"/>
        <v>76</v>
      </c>
    </row>
    <row r="202" s="2" customFormat="1" ht="83" customHeight="1" spans="1:20">
      <c r="A202" s="26" t="s">
        <v>441</v>
      </c>
      <c r="B202" s="27">
        <v>0</v>
      </c>
      <c r="C202" s="28" t="s">
        <v>442</v>
      </c>
      <c r="D202" s="28" t="s">
        <v>437</v>
      </c>
      <c r="E202" s="27">
        <v>0</v>
      </c>
      <c r="F202" s="27">
        <v>0</v>
      </c>
      <c r="G202" s="27">
        <v>220</v>
      </c>
      <c r="H202" s="27">
        <v>0</v>
      </c>
      <c r="I202" s="27">
        <v>700</v>
      </c>
      <c r="J202" s="27">
        <v>700</v>
      </c>
      <c r="K202" s="27">
        <v>0</v>
      </c>
      <c r="L202" s="28"/>
      <c r="M202" s="27">
        <v>0</v>
      </c>
      <c r="N202" s="27">
        <v>0</v>
      </c>
      <c r="O202" s="18">
        <v>0</v>
      </c>
      <c r="P202" s="27" t="s">
        <v>251</v>
      </c>
      <c r="Q202" s="35"/>
      <c r="R202" s="35"/>
      <c r="T202" s="2">
        <f t="shared" ref="T202:T215" si="10">INT(G202/1.25)</f>
        <v>176</v>
      </c>
    </row>
    <row r="203" s="2" customFormat="1" ht="83" customHeight="1" spans="1:20">
      <c r="A203" s="26" t="s">
        <v>443</v>
      </c>
      <c r="B203" s="27">
        <v>0</v>
      </c>
      <c r="C203" s="28" t="s">
        <v>444</v>
      </c>
      <c r="D203" s="28" t="s">
        <v>443</v>
      </c>
      <c r="E203" s="27">
        <v>0</v>
      </c>
      <c r="F203" s="27">
        <v>0</v>
      </c>
      <c r="G203" s="27">
        <v>120</v>
      </c>
      <c r="H203" s="27">
        <v>0</v>
      </c>
      <c r="I203" s="27">
        <v>360</v>
      </c>
      <c r="J203" s="27">
        <v>70</v>
      </c>
      <c r="K203" s="27">
        <v>0</v>
      </c>
      <c r="L203" s="28"/>
      <c r="M203" s="27">
        <v>0</v>
      </c>
      <c r="N203" s="27">
        <v>0</v>
      </c>
      <c r="O203" s="18">
        <v>0</v>
      </c>
      <c r="P203" s="27" t="s">
        <v>445</v>
      </c>
      <c r="Q203" s="35"/>
      <c r="R203" s="35"/>
      <c r="T203" s="2">
        <f t="shared" si="10"/>
        <v>96</v>
      </c>
    </row>
    <row r="204" s="2" customFormat="1" ht="83" customHeight="1" spans="1:20">
      <c r="A204" s="26" t="s">
        <v>446</v>
      </c>
      <c r="B204" s="27">
        <v>0</v>
      </c>
      <c r="C204" s="28" t="s">
        <v>447</v>
      </c>
      <c r="D204" s="28" t="s">
        <v>443</v>
      </c>
      <c r="E204" s="27">
        <v>0</v>
      </c>
      <c r="F204" s="27">
        <v>0</v>
      </c>
      <c r="G204" s="27">
        <v>120</v>
      </c>
      <c r="H204" s="27">
        <v>0</v>
      </c>
      <c r="I204" s="27">
        <v>360</v>
      </c>
      <c r="J204" s="27">
        <v>70</v>
      </c>
      <c r="K204" s="27">
        <v>0</v>
      </c>
      <c r="L204" s="28"/>
      <c r="M204" s="27">
        <v>0</v>
      </c>
      <c r="N204" s="27">
        <v>0</v>
      </c>
      <c r="O204" s="18">
        <v>0</v>
      </c>
      <c r="P204" s="27" t="s">
        <v>448</v>
      </c>
      <c r="Q204" s="35"/>
      <c r="R204" s="35"/>
      <c r="T204" s="2">
        <f t="shared" si="10"/>
        <v>96</v>
      </c>
    </row>
    <row r="205" s="2" customFormat="1" ht="83" customHeight="1" spans="1:20">
      <c r="A205" s="26" t="s">
        <v>449</v>
      </c>
      <c r="B205" s="27">
        <v>0</v>
      </c>
      <c r="C205" s="28" t="s">
        <v>450</v>
      </c>
      <c r="D205" s="28" t="s">
        <v>443</v>
      </c>
      <c r="E205" s="27">
        <v>0</v>
      </c>
      <c r="F205" s="27">
        <v>0</v>
      </c>
      <c r="G205" s="27">
        <v>120</v>
      </c>
      <c r="H205" s="27">
        <v>0</v>
      </c>
      <c r="I205" s="27">
        <v>360</v>
      </c>
      <c r="J205" s="27">
        <v>70</v>
      </c>
      <c r="K205" s="27">
        <v>0</v>
      </c>
      <c r="L205" s="28"/>
      <c r="M205" s="27">
        <v>0</v>
      </c>
      <c r="N205" s="27">
        <v>0</v>
      </c>
      <c r="O205" s="18">
        <v>0</v>
      </c>
      <c r="P205" s="27" t="s">
        <v>448</v>
      </c>
      <c r="Q205" s="35"/>
      <c r="R205" s="35"/>
      <c r="T205" s="2">
        <f t="shared" si="10"/>
        <v>96</v>
      </c>
    </row>
    <row r="206" s="2" customFormat="1" ht="83" customHeight="1" spans="1:20">
      <c r="A206" s="26" t="s">
        <v>451</v>
      </c>
      <c r="B206" s="27">
        <v>0</v>
      </c>
      <c r="C206" s="28" t="s">
        <v>452</v>
      </c>
      <c r="D206" s="28" t="s">
        <v>451</v>
      </c>
      <c r="E206" s="27">
        <v>0</v>
      </c>
      <c r="F206" s="27">
        <v>0</v>
      </c>
      <c r="G206" s="27">
        <v>24</v>
      </c>
      <c r="H206" s="27">
        <v>0</v>
      </c>
      <c r="I206" s="27">
        <v>280</v>
      </c>
      <c r="J206" s="27">
        <v>70</v>
      </c>
      <c r="K206" s="27">
        <v>0</v>
      </c>
      <c r="L206" s="28"/>
      <c r="M206" s="27">
        <v>0</v>
      </c>
      <c r="N206" s="27">
        <v>0</v>
      </c>
      <c r="O206" s="18">
        <v>0</v>
      </c>
      <c r="P206" s="27"/>
      <c r="Q206" s="35"/>
      <c r="R206" s="35"/>
      <c r="T206" s="2">
        <f t="shared" si="10"/>
        <v>19</v>
      </c>
    </row>
    <row r="207" s="2" customFormat="1" ht="83" customHeight="1" spans="1:20">
      <c r="A207" s="26" t="s">
        <v>453</v>
      </c>
      <c r="B207" s="27">
        <v>0</v>
      </c>
      <c r="C207" s="28" t="s">
        <v>454</v>
      </c>
      <c r="D207" s="28" t="s">
        <v>451</v>
      </c>
      <c r="E207" s="27">
        <v>0</v>
      </c>
      <c r="F207" s="27">
        <v>0</v>
      </c>
      <c r="G207" s="27">
        <v>200</v>
      </c>
      <c r="H207" s="27">
        <v>0</v>
      </c>
      <c r="I207" s="27">
        <v>280</v>
      </c>
      <c r="J207" s="27">
        <v>700</v>
      </c>
      <c r="K207" s="27">
        <v>0</v>
      </c>
      <c r="L207" s="28"/>
      <c r="M207" s="27">
        <v>0</v>
      </c>
      <c r="N207" s="27">
        <v>0</v>
      </c>
      <c r="O207" s="18">
        <v>0</v>
      </c>
      <c r="P207" s="27"/>
      <c r="Q207" s="35"/>
      <c r="R207" s="35"/>
      <c r="T207" s="2">
        <f t="shared" si="10"/>
        <v>160</v>
      </c>
    </row>
    <row r="208" s="2" customFormat="1" ht="83" customHeight="1" spans="1:20">
      <c r="A208" s="26" t="s">
        <v>455</v>
      </c>
      <c r="B208" s="27">
        <v>0</v>
      </c>
      <c r="C208" s="28" t="s">
        <v>456</v>
      </c>
      <c r="D208" s="28" t="s">
        <v>455</v>
      </c>
      <c r="E208" s="27">
        <v>0</v>
      </c>
      <c r="F208" s="27">
        <v>0</v>
      </c>
      <c r="G208" s="27">
        <v>72</v>
      </c>
      <c r="H208" s="27">
        <v>0</v>
      </c>
      <c r="I208" s="27">
        <v>360</v>
      </c>
      <c r="J208" s="27">
        <v>70</v>
      </c>
      <c r="K208" s="27">
        <v>0</v>
      </c>
      <c r="L208" s="28"/>
      <c r="M208" s="27">
        <v>0</v>
      </c>
      <c r="N208" s="27">
        <v>0</v>
      </c>
      <c r="O208" s="18">
        <v>0</v>
      </c>
      <c r="P208" s="27" t="s">
        <v>457</v>
      </c>
      <c r="Q208" s="35"/>
      <c r="R208" s="35"/>
      <c r="T208" s="2">
        <f t="shared" si="10"/>
        <v>57</v>
      </c>
    </row>
    <row r="209" s="2" customFormat="1" ht="83" customHeight="1" spans="1:20">
      <c r="A209" s="26" t="s">
        <v>458</v>
      </c>
      <c r="B209" s="27">
        <v>0</v>
      </c>
      <c r="C209" s="28" t="s">
        <v>459</v>
      </c>
      <c r="D209" s="28" t="s">
        <v>455</v>
      </c>
      <c r="E209" s="27">
        <v>0</v>
      </c>
      <c r="F209" s="27">
        <v>0</v>
      </c>
      <c r="G209" s="27">
        <v>72</v>
      </c>
      <c r="H209" s="27">
        <v>0</v>
      </c>
      <c r="I209" s="27">
        <v>360</v>
      </c>
      <c r="J209" s="27">
        <v>70</v>
      </c>
      <c r="K209" s="27">
        <v>0</v>
      </c>
      <c r="L209" s="28"/>
      <c r="M209" s="27">
        <v>0</v>
      </c>
      <c r="N209" s="27">
        <v>0</v>
      </c>
      <c r="O209" s="18">
        <v>0</v>
      </c>
      <c r="P209" s="27" t="s">
        <v>460</v>
      </c>
      <c r="Q209" s="35"/>
      <c r="R209" s="35"/>
      <c r="T209" s="2">
        <f t="shared" si="10"/>
        <v>57</v>
      </c>
    </row>
    <row r="210" s="2" customFormat="1" ht="83" customHeight="1" spans="1:20">
      <c r="A210" s="26" t="s">
        <v>461</v>
      </c>
      <c r="B210" s="27">
        <v>0</v>
      </c>
      <c r="C210" s="28" t="s">
        <v>462</v>
      </c>
      <c r="D210" s="28" t="s">
        <v>455</v>
      </c>
      <c r="E210" s="27">
        <v>0</v>
      </c>
      <c r="F210" s="27">
        <v>0</v>
      </c>
      <c r="G210" s="27">
        <v>72</v>
      </c>
      <c r="H210" s="27">
        <v>0</v>
      </c>
      <c r="I210" s="27">
        <v>360</v>
      </c>
      <c r="J210" s="27">
        <v>70</v>
      </c>
      <c r="K210" s="27">
        <v>0</v>
      </c>
      <c r="L210" s="28"/>
      <c r="M210" s="27">
        <v>0</v>
      </c>
      <c r="N210" s="27">
        <v>0</v>
      </c>
      <c r="O210" s="18">
        <v>0</v>
      </c>
      <c r="P210" s="27" t="s">
        <v>460</v>
      </c>
      <c r="Q210" s="35"/>
      <c r="R210" s="35"/>
      <c r="T210" s="2">
        <f t="shared" si="10"/>
        <v>57</v>
      </c>
    </row>
    <row r="211" s="2" customFormat="1" ht="83" customHeight="1" spans="1:20">
      <c r="A211" s="26" t="s">
        <v>463</v>
      </c>
      <c r="B211" s="27">
        <v>0</v>
      </c>
      <c r="C211" s="28" t="s">
        <v>464</v>
      </c>
      <c r="D211" s="28" t="s">
        <v>455</v>
      </c>
      <c r="E211" s="27">
        <v>0</v>
      </c>
      <c r="F211" s="27">
        <v>0</v>
      </c>
      <c r="G211" s="27">
        <v>72</v>
      </c>
      <c r="H211" s="27">
        <v>0</v>
      </c>
      <c r="I211" s="27">
        <v>360</v>
      </c>
      <c r="J211" s="27">
        <v>70</v>
      </c>
      <c r="K211" s="27">
        <v>0</v>
      </c>
      <c r="L211" s="28"/>
      <c r="M211" s="27">
        <v>0</v>
      </c>
      <c r="N211" s="27">
        <v>0</v>
      </c>
      <c r="O211" s="18">
        <v>0</v>
      </c>
      <c r="P211" s="27" t="s">
        <v>457</v>
      </c>
      <c r="Q211" s="35"/>
      <c r="R211" s="35"/>
      <c r="T211" s="2">
        <f t="shared" si="10"/>
        <v>57</v>
      </c>
    </row>
    <row r="212" s="2" customFormat="1" ht="83" customHeight="1" spans="1:20">
      <c r="A212" s="26" t="s">
        <v>465</v>
      </c>
      <c r="B212" s="27">
        <v>0</v>
      </c>
      <c r="C212" s="28" t="s">
        <v>466</v>
      </c>
      <c r="D212" s="28" t="s">
        <v>455</v>
      </c>
      <c r="E212" s="27">
        <v>0</v>
      </c>
      <c r="F212" s="27">
        <v>0</v>
      </c>
      <c r="G212" s="27">
        <v>72</v>
      </c>
      <c r="H212" s="27">
        <v>0</v>
      </c>
      <c r="I212" s="27">
        <v>360</v>
      </c>
      <c r="J212" s="27">
        <v>70</v>
      </c>
      <c r="K212" s="27">
        <v>0</v>
      </c>
      <c r="L212" s="28"/>
      <c r="M212" s="27">
        <v>0</v>
      </c>
      <c r="N212" s="27">
        <v>0</v>
      </c>
      <c r="O212" s="18">
        <v>0</v>
      </c>
      <c r="P212" s="27" t="s">
        <v>457</v>
      </c>
      <c r="Q212" s="35"/>
      <c r="R212" s="35"/>
      <c r="T212" s="2">
        <f t="shared" si="10"/>
        <v>57</v>
      </c>
    </row>
    <row r="213" s="2" customFormat="1" ht="83" customHeight="1" spans="1:20">
      <c r="A213" s="26" t="s">
        <v>467</v>
      </c>
      <c r="B213" s="27">
        <v>0</v>
      </c>
      <c r="C213" s="28" t="s">
        <v>468</v>
      </c>
      <c r="D213" s="28" t="s">
        <v>455</v>
      </c>
      <c r="E213" s="27">
        <v>0</v>
      </c>
      <c r="F213" s="27">
        <v>0</v>
      </c>
      <c r="G213" s="27">
        <v>72</v>
      </c>
      <c r="H213" s="27">
        <v>0</v>
      </c>
      <c r="I213" s="27">
        <v>360</v>
      </c>
      <c r="J213" s="27">
        <v>70</v>
      </c>
      <c r="K213" s="27">
        <v>0</v>
      </c>
      <c r="L213" s="28"/>
      <c r="M213" s="27">
        <v>0</v>
      </c>
      <c r="N213" s="27">
        <v>0</v>
      </c>
      <c r="O213" s="18">
        <v>0</v>
      </c>
      <c r="P213" s="27" t="s">
        <v>457</v>
      </c>
      <c r="Q213" s="35"/>
      <c r="R213" s="35"/>
      <c r="T213" s="2">
        <f t="shared" si="10"/>
        <v>57</v>
      </c>
    </row>
    <row r="214" s="2" customFormat="1" ht="83" customHeight="1" spans="1:20">
      <c r="A214" s="26" t="s">
        <v>469</v>
      </c>
      <c r="B214" s="27">
        <v>0</v>
      </c>
      <c r="C214" s="28" t="s">
        <v>470</v>
      </c>
      <c r="D214" s="28" t="s">
        <v>455</v>
      </c>
      <c r="E214" s="27">
        <v>0</v>
      </c>
      <c r="F214" s="27">
        <v>0</v>
      </c>
      <c r="G214" s="27">
        <v>160</v>
      </c>
      <c r="H214" s="27">
        <v>0</v>
      </c>
      <c r="I214" s="27">
        <v>720</v>
      </c>
      <c r="J214" s="27">
        <v>70</v>
      </c>
      <c r="K214" s="27">
        <v>0</v>
      </c>
      <c r="L214" s="28"/>
      <c r="M214" s="27">
        <v>0</v>
      </c>
      <c r="N214" s="27">
        <v>0</v>
      </c>
      <c r="O214" s="18">
        <v>0</v>
      </c>
      <c r="P214" s="27" t="s">
        <v>457</v>
      </c>
      <c r="Q214" s="35"/>
      <c r="R214" s="35"/>
      <c r="T214" s="2">
        <f t="shared" si="10"/>
        <v>128</v>
      </c>
    </row>
    <row r="215" s="2" customFormat="1" ht="83" customHeight="1" spans="1:20">
      <c r="A215" s="26" t="s">
        <v>471</v>
      </c>
      <c r="B215" s="27">
        <v>0</v>
      </c>
      <c r="C215" s="28" t="s">
        <v>472</v>
      </c>
      <c r="D215" s="28" t="s">
        <v>471</v>
      </c>
      <c r="E215" s="27">
        <v>0</v>
      </c>
      <c r="F215" s="27">
        <v>0</v>
      </c>
      <c r="G215" s="27">
        <v>72</v>
      </c>
      <c r="H215" s="27">
        <v>0</v>
      </c>
      <c r="I215" s="27">
        <v>260</v>
      </c>
      <c r="J215" s="27">
        <v>70</v>
      </c>
      <c r="K215" s="27">
        <v>0</v>
      </c>
      <c r="L215" s="28"/>
      <c r="M215" s="27">
        <v>0</v>
      </c>
      <c r="N215" s="27">
        <v>0</v>
      </c>
      <c r="O215" s="18">
        <v>0</v>
      </c>
      <c r="P215" s="27" t="s">
        <v>398</v>
      </c>
      <c r="Q215" s="35"/>
      <c r="R215" s="35"/>
      <c r="T215" s="2">
        <f t="shared" si="10"/>
        <v>57</v>
      </c>
    </row>
    <row r="216" s="2" customFormat="1" ht="83" customHeight="1" spans="1:20">
      <c r="A216" s="26" t="s">
        <v>473</v>
      </c>
      <c r="B216" s="27">
        <v>0</v>
      </c>
      <c r="C216" s="28" t="s">
        <v>474</v>
      </c>
      <c r="D216" s="28" t="s">
        <v>473</v>
      </c>
      <c r="E216" s="27">
        <v>0</v>
      </c>
      <c r="F216" s="27">
        <v>0</v>
      </c>
      <c r="G216" s="27">
        <v>72</v>
      </c>
      <c r="H216" s="27">
        <v>0</v>
      </c>
      <c r="I216" s="27">
        <v>260</v>
      </c>
      <c r="J216" s="27">
        <v>70</v>
      </c>
      <c r="K216" s="27">
        <v>0</v>
      </c>
      <c r="L216" s="28"/>
      <c r="M216" s="27">
        <v>0</v>
      </c>
      <c r="N216" s="27">
        <v>0</v>
      </c>
      <c r="O216" s="18">
        <v>0</v>
      </c>
      <c r="P216" s="27" t="s">
        <v>475</v>
      </c>
      <c r="Q216" s="35"/>
      <c r="R216" s="35"/>
      <c r="T216" s="2">
        <f t="shared" ref="T216:T233" si="11">INT(G216/1.25)</f>
        <v>57</v>
      </c>
    </row>
    <row r="217" s="2" customFormat="1" ht="83" customHeight="1" spans="1:20">
      <c r="A217" s="26" t="s">
        <v>476</v>
      </c>
      <c r="B217" s="27">
        <v>0</v>
      </c>
      <c r="C217" s="28" t="s">
        <v>477</v>
      </c>
      <c r="D217" s="28" t="s">
        <v>473</v>
      </c>
      <c r="E217" s="27">
        <v>0</v>
      </c>
      <c r="F217" s="27">
        <v>0</v>
      </c>
      <c r="G217" s="27">
        <v>72</v>
      </c>
      <c r="H217" s="27">
        <v>0</v>
      </c>
      <c r="I217" s="27">
        <v>260</v>
      </c>
      <c r="J217" s="27">
        <v>70</v>
      </c>
      <c r="K217" s="27">
        <v>0</v>
      </c>
      <c r="L217" s="28"/>
      <c r="M217" s="27">
        <v>0</v>
      </c>
      <c r="N217" s="27">
        <v>0</v>
      </c>
      <c r="O217" s="18">
        <v>0</v>
      </c>
      <c r="P217" s="27" t="s">
        <v>475</v>
      </c>
      <c r="Q217" s="35"/>
      <c r="R217" s="35"/>
      <c r="T217" s="2">
        <f t="shared" si="11"/>
        <v>57</v>
      </c>
    </row>
    <row r="218" s="2" customFormat="1" ht="83" customHeight="1" spans="1:20">
      <c r="A218" s="26" t="s">
        <v>478</v>
      </c>
      <c r="B218" s="27">
        <v>0</v>
      </c>
      <c r="C218" s="28" t="s">
        <v>479</v>
      </c>
      <c r="D218" s="28" t="s">
        <v>473</v>
      </c>
      <c r="E218" s="27">
        <v>0</v>
      </c>
      <c r="F218" s="27">
        <v>0</v>
      </c>
      <c r="G218" s="27">
        <v>72</v>
      </c>
      <c r="H218" s="27">
        <v>0</v>
      </c>
      <c r="I218" s="27">
        <v>260</v>
      </c>
      <c r="J218" s="27">
        <v>70</v>
      </c>
      <c r="K218" s="27">
        <v>0</v>
      </c>
      <c r="L218" s="28"/>
      <c r="M218" s="27">
        <v>0</v>
      </c>
      <c r="N218" s="27">
        <v>0</v>
      </c>
      <c r="O218" s="18">
        <v>0</v>
      </c>
      <c r="P218" s="27" t="s">
        <v>475</v>
      </c>
      <c r="Q218" s="35"/>
      <c r="R218" s="35"/>
      <c r="T218" s="2">
        <f t="shared" si="11"/>
        <v>57</v>
      </c>
    </row>
    <row r="219" s="2" customFormat="1" ht="83" customHeight="1" spans="1:20">
      <c r="A219" s="26" t="s">
        <v>480</v>
      </c>
      <c r="B219" s="27">
        <v>0</v>
      </c>
      <c r="C219" s="28" t="s">
        <v>481</v>
      </c>
      <c r="D219" s="28" t="s">
        <v>473</v>
      </c>
      <c r="E219" s="27">
        <v>0</v>
      </c>
      <c r="F219" s="27">
        <v>0</v>
      </c>
      <c r="G219" s="27">
        <v>72</v>
      </c>
      <c r="H219" s="27">
        <v>0</v>
      </c>
      <c r="I219" s="27">
        <v>260</v>
      </c>
      <c r="J219" s="27">
        <v>70</v>
      </c>
      <c r="K219" s="27">
        <v>0</v>
      </c>
      <c r="L219" s="28"/>
      <c r="M219" s="27">
        <v>0</v>
      </c>
      <c r="N219" s="27">
        <v>0</v>
      </c>
      <c r="O219" s="18">
        <v>0</v>
      </c>
      <c r="P219" s="27" t="s">
        <v>475</v>
      </c>
      <c r="Q219" s="35"/>
      <c r="R219" s="35"/>
      <c r="T219" s="2">
        <f t="shared" si="11"/>
        <v>57</v>
      </c>
    </row>
    <row r="220" s="2" customFormat="1" ht="83" customHeight="1" spans="1:20">
      <c r="A220" s="26" t="s">
        <v>482</v>
      </c>
      <c r="B220" s="27">
        <v>0</v>
      </c>
      <c r="C220" s="28" t="s">
        <v>483</v>
      </c>
      <c r="D220" s="28" t="s">
        <v>482</v>
      </c>
      <c r="E220" s="27">
        <v>0</v>
      </c>
      <c r="F220" s="27">
        <v>0</v>
      </c>
      <c r="G220" s="27">
        <v>104</v>
      </c>
      <c r="H220" s="27">
        <v>0</v>
      </c>
      <c r="I220" s="27">
        <v>360</v>
      </c>
      <c r="J220" s="27">
        <v>70</v>
      </c>
      <c r="K220" s="27">
        <v>0</v>
      </c>
      <c r="L220" s="28"/>
      <c r="M220" s="27">
        <v>0</v>
      </c>
      <c r="N220" s="27">
        <v>0</v>
      </c>
      <c r="O220" s="18">
        <v>0</v>
      </c>
      <c r="P220" s="27" t="s">
        <v>484</v>
      </c>
      <c r="Q220" s="35"/>
      <c r="R220" s="35"/>
      <c r="T220" s="2">
        <f t="shared" si="11"/>
        <v>83</v>
      </c>
    </row>
    <row r="221" s="11" customFormat="1" ht="125" customHeight="1" spans="1:20">
      <c r="A221" s="57" t="s">
        <v>485</v>
      </c>
      <c r="B221" s="58">
        <v>0</v>
      </c>
      <c r="C221" s="59" t="s">
        <v>486</v>
      </c>
      <c r="D221" s="59" t="s">
        <v>487</v>
      </c>
      <c r="E221" s="58">
        <v>0</v>
      </c>
      <c r="F221" s="58">
        <v>0</v>
      </c>
      <c r="G221" s="58">
        <v>80</v>
      </c>
      <c r="H221" s="58">
        <v>0</v>
      </c>
      <c r="I221" s="58">
        <v>300</v>
      </c>
      <c r="J221" s="58">
        <v>80</v>
      </c>
      <c r="K221" s="58">
        <v>0</v>
      </c>
      <c r="L221" s="59"/>
      <c r="M221" s="58">
        <v>0</v>
      </c>
      <c r="N221" s="58">
        <v>0</v>
      </c>
      <c r="O221" s="58">
        <v>0</v>
      </c>
      <c r="T221" s="2">
        <f t="shared" si="11"/>
        <v>64</v>
      </c>
    </row>
    <row r="222" s="11" customFormat="1" ht="125" customHeight="1" spans="1:20">
      <c r="A222" s="57" t="s">
        <v>488</v>
      </c>
      <c r="B222" s="58">
        <v>0</v>
      </c>
      <c r="C222" s="59" t="s">
        <v>489</v>
      </c>
      <c r="D222" s="59" t="s">
        <v>487</v>
      </c>
      <c r="E222" s="58">
        <v>0</v>
      </c>
      <c r="F222" s="58">
        <v>0</v>
      </c>
      <c r="G222" s="58">
        <v>80</v>
      </c>
      <c r="H222" s="58">
        <v>0</v>
      </c>
      <c r="I222" s="58">
        <v>300</v>
      </c>
      <c r="J222" s="58">
        <v>80</v>
      </c>
      <c r="K222" s="58">
        <v>0</v>
      </c>
      <c r="L222" s="59"/>
      <c r="M222" s="58">
        <v>0</v>
      </c>
      <c r="N222" s="58">
        <v>0</v>
      </c>
      <c r="O222" s="58">
        <v>0</v>
      </c>
      <c r="T222" s="2">
        <f t="shared" si="11"/>
        <v>64</v>
      </c>
    </row>
    <row r="223" s="11" customFormat="1" ht="125" customHeight="1" spans="1:20">
      <c r="A223" s="57" t="s">
        <v>490</v>
      </c>
      <c r="B223" s="58">
        <v>0</v>
      </c>
      <c r="C223" s="59" t="s">
        <v>491</v>
      </c>
      <c r="D223" s="59" t="s">
        <v>487</v>
      </c>
      <c r="E223" s="58">
        <v>0</v>
      </c>
      <c r="F223" s="58">
        <v>0</v>
      </c>
      <c r="G223" s="58">
        <v>80</v>
      </c>
      <c r="H223" s="58">
        <v>0</v>
      </c>
      <c r="I223" s="58">
        <v>300</v>
      </c>
      <c r="J223" s="58">
        <v>80</v>
      </c>
      <c r="K223" s="58">
        <v>0</v>
      </c>
      <c r="L223" s="59"/>
      <c r="M223" s="58">
        <v>0</v>
      </c>
      <c r="N223" s="58">
        <v>0</v>
      </c>
      <c r="O223" s="58">
        <v>0</v>
      </c>
      <c r="T223" s="2">
        <f t="shared" si="11"/>
        <v>64</v>
      </c>
    </row>
    <row r="224" s="11" customFormat="1" ht="125" customHeight="1" spans="1:20">
      <c r="A224" s="57" t="s">
        <v>492</v>
      </c>
      <c r="B224" s="58">
        <v>0</v>
      </c>
      <c r="C224" s="59" t="s">
        <v>493</v>
      </c>
      <c r="D224" s="59" t="s">
        <v>487</v>
      </c>
      <c r="E224" s="58">
        <v>0</v>
      </c>
      <c r="F224" s="58">
        <v>0</v>
      </c>
      <c r="G224" s="58">
        <v>80</v>
      </c>
      <c r="H224" s="58">
        <v>0</v>
      </c>
      <c r="I224" s="58">
        <v>300</v>
      </c>
      <c r="J224" s="58">
        <v>80</v>
      </c>
      <c r="K224" s="58">
        <v>0</v>
      </c>
      <c r="L224" s="59"/>
      <c r="M224" s="58">
        <v>0</v>
      </c>
      <c r="N224" s="58">
        <v>0</v>
      </c>
      <c r="O224" s="58">
        <v>0</v>
      </c>
      <c r="T224" s="2">
        <f t="shared" si="11"/>
        <v>64</v>
      </c>
    </row>
    <row r="225" s="11" customFormat="1" ht="125" customHeight="1" spans="1:20">
      <c r="A225" s="57" t="s">
        <v>494</v>
      </c>
      <c r="B225" s="58">
        <v>0</v>
      </c>
      <c r="C225" s="59" t="s">
        <v>495</v>
      </c>
      <c r="D225" s="59" t="s">
        <v>487</v>
      </c>
      <c r="E225" s="58">
        <v>0</v>
      </c>
      <c r="F225" s="58">
        <v>0</v>
      </c>
      <c r="G225" s="58">
        <v>80</v>
      </c>
      <c r="H225" s="58">
        <v>0</v>
      </c>
      <c r="I225" s="58">
        <v>300</v>
      </c>
      <c r="J225" s="58">
        <v>80</v>
      </c>
      <c r="K225" s="58">
        <v>0</v>
      </c>
      <c r="L225" s="59"/>
      <c r="M225" s="58">
        <v>0</v>
      </c>
      <c r="N225" s="58">
        <v>0</v>
      </c>
      <c r="O225" s="58">
        <v>0</v>
      </c>
      <c r="T225" s="2">
        <f t="shared" si="11"/>
        <v>64</v>
      </c>
    </row>
    <row r="226" s="11" customFormat="1" ht="72" customHeight="1" spans="1:20">
      <c r="A226" s="57" t="s">
        <v>496</v>
      </c>
      <c r="B226" s="58">
        <v>0</v>
      </c>
      <c r="C226" s="59" t="s">
        <v>497</v>
      </c>
      <c r="D226" s="59" t="s">
        <v>256</v>
      </c>
      <c r="E226" s="58">
        <v>0</v>
      </c>
      <c r="F226" s="58">
        <v>0</v>
      </c>
      <c r="G226" s="58">
        <v>80</v>
      </c>
      <c r="H226" s="58">
        <v>0</v>
      </c>
      <c r="I226" s="58">
        <v>300</v>
      </c>
      <c r="J226" s="58">
        <v>80</v>
      </c>
      <c r="K226" s="58">
        <v>0</v>
      </c>
      <c r="L226" s="59"/>
      <c r="M226" s="58">
        <v>0</v>
      </c>
      <c r="N226" s="58">
        <v>0</v>
      </c>
      <c r="O226" s="58">
        <v>0</v>
      </c>
      <c r="T226" s="2">
        <f t="shared" si="11"/>
        <v>64</v>
      </c>
    </row>
    <row r="227" s="11" customFormat="1" ht="99" customHeight="1" spans="1:20">
      <c r="A227" s="57" t="s">
        <v>498</v>
      </c>
      <c r="B227" s="58">
        <v>0</v>
      </c>
      <c r="C227" s="59" t="s">
        <v>499</v>
      </c>
      <c r="D227" s="59" t="s">
        <v>179</v>
      </c>
      <c r="E227" s="58">
        <v>0</v>
      </c>
      <c r="F227" s="58">
        <v>0</v>
      </c>
      <c r="G227" s="58">
        <v>72</v>
      </c>
      <c r="H227" s="58">
        <v>0</v>
      </c>
      <c r="I227" s="58">
        <v>260</v>
      </c>
      <c r="J227" s="58">
        <v>70</v>
      </c>
      <c r="K227" s="58">
        <v>0</v>
      </c>
      <c r="L227" s="59"/>
      <c r="M227" s="58">
        <v>0</v>
      </c>
      <c r="N227" s="58">
        <v>0</v>
      </c>
      <c r="O227" s="58">
        <v>0</v>
      </c>
      <c r="T227" s="2">
        <f t="shared" si="11"/>
        <v>57</v>
      </c>
    </row>
    <row r="228" s="11" customFormat="1" ht="104" customHeight="1" spans="1:20">
      <c r="A228" s="57" t="s">
        <v>500</v>
      </c>
      <c r="B228" s="58">
        <v>0</v>
      </c>
      <c r="C228" s="59" t="s">
        <v>501</v>
      </c>
      <c r="D228" s="59" t="s">
        <v>502</v>
      </c>
      <c r="E228" s="58">
        <v>0</v>
      </c>
      <c r="F228" s="58">
        <v>0</v>
      </c>
      <c r="G228" s="58">
        <v>112</v>
      </c>
      <c r="H228" s="58">
        <v>0</v>
      </c>
      <c r="I228" s="58">
        <v>260</v>
      </c>
      <c r="J228" s="58">
        <v>70</v>
      </c>
      <c r="K228" s="58">
        <v>0</v>
      </c>
      <c r="L228" s="59"/>
      <c r="M228" s="58">
        <v>0</v>
      </c>
      <c r="N228" s="58">
        <v>0</v>
      </c>
      <c r="O228" s="58">
        <v>0</v>
      </c>
      <c r="P228" s="58"/>
      <c r="T228" s="2">
        <f t="shared" si="11"/>
        <v>89</v>
      </c>
    </row>
    <row r="229" s="11" customFormat="1" ht="104" customHeight="1" spans="1:20">
      <c r="A229" s="57" t="s">
        <v>503</v>
      </c>
      <c r="B229" s="58">
        <v>0</v>
      </c>
      <c r="C229" s="59" t="s">
        <v>504</v>
      </c>
      <c r="D229" s="59" t="s">
        <v>505</v>
      </c>
      <c r="E229" s="58">
        <v>0</v>
      </c>
      <c r="F229" s="58">
        <v>0</v>
      </c>
      <c r="G229" s="58">
        <v>112</v>
      </c>
      <c r="H229" s="58">
        <v>0</v>
      </c>
      <c r="I229" s="58">
        <v>260</v>
      </c>
      <c r="J229" s="58">
        <v>70</v>
      </c>
      <c r="K229" s="58">
        <v>0</v>
      </c>
      <c r="L229" s="59"/>
      <c r="M229" s="58">
        <v>0</v>
      </c>
      <c r="N229" s="58">
        <v>0</v>
      </c>
      <c r="O229" s="58">
        <v>0</v>
      </c>
      <c r="P229" s="58"/>
      <c r="T229" s="2">
        <f t="shared" si="11"/>
        <v>89</v>
      </c>
    </row>
    <row r="230" s="11" customFormat="1" ht="104" customHeight="1" spans="1:20">
      <c r="A230" s="57" t="s">
        <v>506</v>
      </c>
      <c r="B230" s="58">
        <v>0</v>
      </c>
      <c r="C230" s="59" t="s">
        <v>507</v>
      </c>
      <c r="D230" s="59" t="s">
        <v>508</v>
      </c>
      <c r="E230" s="58">
        <v>0</v>
      </c>
      <c r="F230" s="58">
        <v>0</v>
      </c>
      <c r="G230" s="58">
        <v>72</v>
      </c>
      <c r="H230" s="58">
        <v>0</v>
      </c>
      <c r="I230" s="58">
        <v>480</v>
      </c>
      <c r="J230" s="58">
        <v>70</v>
      </c>
      <c r="K230" s="58">
        <v>0</v>
      </c>
      <c r="L230" s="59"/>
      <c r="M230" s="58">
        <v>0</v>
      </c>
      <c r="N230" s="58">
        <v>0</v>
      </c>
      <c r="O230" s="58">
        <v>0</v>
      </c>
      <c r="P230" s="58" t="s">
        <v>251</v>
      </c>
      <c r="T230" s="2">
        <f t="shared" si="11"/>
        <v>57</v>
      </c>
    </row>
    <row r="231" s="11" customFormat="1" ht="104" customHeight="1" spans="1:20">
      <c r="A231" s="57" t="s">
        <v>509</v>
      </c>
      <c r="B231" s="58">
        <v>0</v>
      </c>
      <c r="C231" s="59" t="s">
        <v>510</v>
      </c>
      <c r="D231" s="59" t="s">
        <v>511</v>
      </c>
      <c r="E231" s="58">
        <v>0</v>
      </c>
      <c r="F231" s="58">
        <v>0</v>
      </c>
      <c r="G231" s="58">
        <v>112</v>
      </c>
      <c r="H231" s="58">
        <v>0</v>
      </c>
      <c r="I231" s="58">
        <v>260</v>
      </c>
      <c r="J231" s="58">
        <v>70</v>
      </c>
      <c r="K231" s="58">
        <v>0</v>
      </c>
      <c r="L231" s="59"/>
      <c r="M231" s="58">
        <v>0</v>
      </c>
      <c r="N231" s="58">
        <v>0</v>
      </c>
      <c r="O231" s="58">
        <v>0</v>
      </c>
      <c r="P231" s="58" t="s">
        <v>512</v>
      </c>
      <c r="T231" s="2">
        <f t="shared" si="11"/>
        <v>89</v>
      </c>
    </row>
    <row r="232" s="11" customFormat="1" ht="104" customHeight="1" spans="1:20">
      <c r="A232" s="57" t="s">
        <v>513</v>
      </c>
      <c r="B232" s="58">
        <v>0</v>
      </c>
      <c r="C232" s="59" t="s">
        <v>514</v>
      </c>
      <c r="D232" s="59" t="s">
        <v>455</v>
      </c>
      <c r="E232" s="58">
        <v>0</v>
      </c>
      <c r="F232" s="58">
        <v>0</v>
      </c>
      <c r="G232" s="58">
        <v>72</v>
      </c>
      <c r="H232" s="58">
        <v>0</v>
      </c>
      <c r="I232" s="58">
        <v>360</v>
      </c>
      <c r="J232" s="58">
        <v>70</v>
      </c>
      <c r="K232" s="58">
        <v>0</v>
      </c>
      <c r="L232" s="59"/>
      <c r="M232" s="58">
        <v>0</v>
      </c>
      <c r="N232" s="58">
        <v>0</v>
      </c>
      <c r="O232" s="58">
        <v>0</v>
      </c>
      <c r="P232" s="58"/>
      <c r="T232" s="2">
        <f t="shared" si="11"/>
        <v>57</v>
      </c>
    </row>
    <row r="233" s="11" customFormat="1" ht="104" customHeight="1" spans="1:20">
      <c r="A233" s="57" t="s">
        <v>515</v>
      </c>
      <c r="B233" s="58">
        <v>0</v>
      </c>
      <c r="C233" s="59" t="s">
        <v>516</v>
      </c>
      <c r="D233" s="59" t="s">
        <v>387</v>
      </c>
      <c r="E233" s="58">
        <v>0</v>
      </c>
      <c r="F233" s="58">
        <v>0</v>
      </c>
      <c r="G233" s="58">
        <v>120</v>
      </c>
      <c r="H233" s="58">
        <v>0</v>
      </c>
      <c r="I233" s="58">
        <v>400</v>
      </c>
      <c r="J233" s="58">
        <v>70</v>
      </c>
      <c r="K233" s="58">
        <v>0</v>
      </c>
      <c r="L233" s="59"/>
      <c r="M233" s="58">
        <v>1</v>
      </c>
      <c r="N233" s="58">
        <v>1</v>
      </c>
      <c r="O233" s="58">
        <v>0</v>
      </c>
      <c r="P233" s="58" t="s">
        <v>389</v>
      </c>
      <c r="T233" s="2">
        <f t="shared" si="11"/>
        <v>96</v>
      </c>
    </row>
    <row r="234" s="2" customFormat="1" ht="132" customHeight="1" spans="1:20">
      <c r="A234" s="17" t="s">
        <v>517</v>
      </c>
      <c r="B234" s="18">
        <v>0</v>
      </c>
      <c r="C234" s="19" t="s">
        <v>518</v>
      </c>
      <c r="D234" s="19"/>
      <c r="E234" s="18">
        <v>0</v>
      </c>
      <c r="F234" s="18">
        <v>0</v>
      </c>
      <c r="G234" s="18">
        <v>72</v>
      </c>
      <c r="H234" s="18">
        <v>0</v>
      </c>
      <c r="I234" s="18">
        <v>260</v>
      </c>
      <c r="J234" s="18">
        <v>70</v>
      </c>
      <c r="K234" s="18">
        <v>0</v>
      </c>
      <c r="L234" s="19"/>
      <c r="M234" s="18">
        <v>0</v>
      </c>
      <c r="N234" s="18">
        <v>0</v>
      </c>
      <c r="O234" s="18">
        <v>1</v>
      </c>
      <c r="P234" s="18" t="s">
        <v>519</v>
      </c>
      <c r="T234" s="2">
        <f t="shared" ref="T234:T268" si="12">INT(G234/1.25)</f>
        <v>57</v>
      </c>
    </row>
    <row r="235" ht="132" customHeight="1" spans="1:20">
      <c r="A235" s="17" t="s">
        <v>520</v>
      </c>
      <c r="B235" s="18">
        <v>0</v>
      </c>
      <c r="C235" s="19" t="s">
        <v>521</v>
      </c>
      <c r="D235" s="19"/>
      <c r="E235" s="18">
        <v>0</v>
      </c>
      <c r="F235" s="18">
        <v>0</v>
      </c>
      <c r="G235" s="18">
        <v>72</v>
      </c>
      <c r="H235" s="18">
        <v>0</v>
      </c>
      <c r="I235" s="18">
        <v>260</v>
      </c>
      <c r="J235" s="18">
        <v>70</v>
      </c>
      <c r="K235" s="18">
        <v>0</v>
      </c>
      <c r="L235" s="19"/>
      <c r="M235" s="18">
        <v>0</v>
      </c>
      <c r="N235" s="18">
        <v>0</v>
      </c>
      <c r="O235" s="18">
        <v>1</v>
      </c>
      <c r="P235" s="18" t="s">
        <v>519</v>
      </c>
      <c r="T235" s="2">
        <f t="shared" si="12"/>
        <v>57</v>
      </c>
    </row>
    <row r="236" s="2" customFormat="1" ht="132" customHeight="1" spans="1:20">
      <c r="A236" s="17" t="s">
        <v>522</v>
      </c>
      <c r="B236" s="18">
        <v>0</v>
      </c>
      <c r="C236" s="19" t="s">
        <v>523</v>
      </c>
      <c r="D236" s="19"/>
      <c r="E236" s="18">
        <v>0</v>
      </c>
      <c r="F236" s="18">
        <v>0</v>
      </c>
      <c r="G236" s="18">
        <v>72</v>
      </c>
      <c r="H236" s="18">
        <v>0</v>
      </c>
      <c r="I236" s="18">
        <v>260</v>
      </c>
      <c r="J236" s="18">
        <v>70</v>
      </c>
      <c r="K236" s="18">
        <v>0</v>
      </c>
      <c r="L236" s="19"/>
      <c r="M236" s="18">
        <v>0</v>
      </c>
      <c r="N236" s="18">
        <v>0</v>
      </c>
      <c r="O236" s="18">
        <v>1</v>
      </c>
      <c r="P236" s="18" t="s">
        <v>519</v>
      </c>
      <c r="T236" s="2">
        <f t="shared" si="12"/>
        <v>57</v>
      </c>
    </row>
    <row r="237" s="2" customFormat="1" ht="132" customHeight="1" spans="1:20">
      <c r="A237" s="17" t="s">
        <v>524</v>
      </c>
      <c r="B237" s="18">
        <v>0</v>
      </c>
      <c r="C237" s="19" t="s">
        <v>523</v>
      </c>
      <c r="D237" s="19"/>
      <c r="E237" s="18">
        <v>0</v>
      </c>
      <c r="F237" s="18">
        <v>0</v>
      </c>
      <c r="G237" s="18">
        <v>72</v>
      </c>
      <c r="H237" s="18">
        <v>0</v>
      </c>
      <c r="I237" s="18">
        <v>260</v>
      </c>
      <c r="J237" s="18">
        <v>70</v>
      </c>
      <c r="K237" s="18">
        <v>0</v>
      </c>
      <c r="L237" s="19"/>
      <c r="M237" s="18">
        <v>0</v>
      </c>
      <c r="N237" s="18">
        <v>0</v>
      </c>
      <c r="O237" s="18">
        <v>1</v>
      </c>
      <c r="P237" s="18" t="s">
        <v>519</v>
      </c>
      <c r="T237" s="2">
        <f t="shared" si="12"/>
        <v>57</v>
      </c>
    </row>
    <row r="238" s="2" customFormat="1" ht="132" customHeight="1" spans="1:20">
      <c r="A238" s="17" t="s">
        <v>525</v>
      </c>
      <c r="B238" s="18">
        <v>0</v>
      </c>
      <c r="C238" s="19" t="s">
        <v>526</v>
      </c>
      <c r="D238" s="19"/>
      <c r="E238" s="18">
        <v>0</v>
      </c>
      <c r="F238" s="18">
        <v>0</v>
      </c>
      <c r="G238" s="18">
        <v>72</v>
      </c>
      <c r="H238" s="18">
        <v>0</v>
      </c>
      <c r="I238" s="18">
        <v>260</v>
      </c>
      <c r="J238" s="18">
        <v>70</v>
      </c>
      <c r="K238" s="18">
        <v>0</v>
      </c>
      <c r="L238" s="19"/>
      <c r="M238" s="18">
        <v>0</v>
      </c>
      <c r="N238" s="18">
        <v>0</v>
      </c>
      <c r="O238" s="18">
        <v>1</v>
      </c>
      <c r="P238" s="18" t="s">
        <v>519</v>
      </c>
      <c r="T238" s="2">
        <f t="shared" si="12"/>
        <v>57</v>
      </c>
    </row>
    <row r="239" s="2" customFormat="1" ht="132" customHeight="1" spans="1:20">
      <c r="A239" s="17" t="s">
        <v>527</v>
      </c>
      <c r="B239" s="18">
        <v>0</v>
      </c>
      <c r="C239" s="19" t="s">
        <v>528</v>
      </c>
      <c r="D239" s="19"/>
      <c r="E239" s="18">
        <v>0</v>
      </c>
      <c r="F239" s="18">
        <v>0</v>
      </c>
      <c r="G239" s="18">
        <v>72</v>
      </c>
      <c r="H239" s="18">
        <v>0</v>
      </c>
      <c r="I239" s="18">
        <v>260</v>
      </c>
      <c r="J239" s="18">
        <v>70</v>
      </c>
      <c r="K239" s="18">
        <v>0</v>
      </c>
      <c r="L239" s="19"/>
      <c r="M239" s="18">
        <v>0</v>
      </c>
      <c r="N239" s="18">
        <v>0</v>
      </c>
      <c r="O239" s="18">
        <v>1</v>
      </c>
      <c r="P239" s="18" t="s">
        <v>519</v>
      </c>
      <c r="T239" s="2">
        <f t="shared" si="12"/>
        <v>57</v>
      </c>
    </row>
    <row r="240" s="2" customFormat="1" ht="132" customHeight="1" spans="1:20">
      <c r="A240" s="17" t="s">
        <v>529</v>
      </c>
      <c r="B240" s="18">
        <v>0</v>
      </c>
      <c r="C240" s="19" t="s">
        <v>530</v>
      </c>
      <c r="D240" s="19"/>
      <c r="E240" s="18">
        <v>0</v>
      </c>
      <c r="F240" s="18">
        <v>0</v>
      </c>
      <c r="G240" s="18">
        <v>72</v>
      </c>
      <c r="H240" s="18">
        <v>0</v>
      </c>
      <c r="I240" s="18">
        <v>260</v>
      </c>
      <c r="J240" s="18">
        <v>70</v>
      </c>
      <c r="K240" s="18">
        <v>0</v>
      </c>
      <c r="L240" s="19"/>
      <c r="M240" s="18">
        <v>0</v>
      </c>
      <c r="N240" s="18">
        <v>0</v>
      </c>
      <c r="O240" s="18">
        <v>1</v>
      </c>
      <c r="P240" s="18" t="s">
        <v>519</v>
      </c>
      <c r="T240" s="2">
        <f t="shared" si="12"/>
        <v>57</v>
      </c>
    </row>
    <row r="241" s="2" customFormat="1" ht="132" customHeight="1" spans="1:20">
      <c r="A241" s="17" t="s">
        <v>531</v>
      </c>
      <c r="B241" s="18">
        <v>0</v>
      </c>
      <c r="C241" s="19" t="s">
        <v>532</v>
      </c>
      <c r="D241" s="19"/>
      <c r="E241" s="18">
        <v>0</v>
      </c>
      <c r="F241" s="18">
        <v>0</v>
      </c>
      <c r="G241" s="18">
        <v>72</v>
      </c>
      <c r="H241" s="18">
        <v>0</v>
      </c>
      <c r="I241" s="18">
        <v>260</v>
      </c>
      <c r="J241" s="18">
        <v>70</v>
      </c>
      <c r="K241" s="18">
        <v>0</v>
      </c>
      <c r="L241" s="19"/>
      <c r="M241" s="18">
        <v>0</v>
      </c>
      <c r="N241" s="18">
        <v>0</v>
      </c>
      <c r="O241" s="18">
        <v>1</v>
      </c>
      <c r="P241" s="18" t="s">
        <v>519</v>
      </c>
      <c r="T241" s="2">
        <f t="shared" si="12"/>
        <v>57</v>
      </c>
    </row>
    <row r="242" s="2" customFormat="1" ht="138" customHeight="1" spans="1:20">
      <c r="A242" s="17" t="s">
        <v>533</v>
      </c>
      <c r="B242" s="18">
        <v>0</v>
      </c>
      <c r="C242" s="19" t="s">
        <v>534</v>
      </c>
      <c r="D242" s="19"/>
      <c r="E242" s="18">
        <v>0</v>
      </c>
      <c r="F242" s="18">
        <v>0</v>
      </c>
      <c r="G242" s="18">
        <v>72</v>
      </c>
      <c r="H242" s="18">
        <v>0</v>
      </c>
      <c r="I242" s="18">
        <v>260</v>
      </c>
      <c r="J242" s="18">
        <v>70</v>
      </c>
      <c r="K242" s="18">
        <v>0</v>
      </c>
      <c r="L242" s="19"/>
      <c r="M242" s="18">
        <v>0</v>
      </c>
      <c r="N242" s="18">
        <v>0</v>
      </c>
      <c r="O242" s="18">
        <v>1</v>
      </c>
      <c r="P242" s="18" t="s">
        <v>67</v>
      </c>
      <c r="T242" s="2">
        <f t="shared" si="12"/>
        <v>57</v>
      </c>
    </row>
    <row r="243" s="2" customFormat="1" ht="117" customHeight="1" spans="1:20">
      <c r="A243" s="17" t="s">
        <v>535</v>
      </c>
      <c r="B243" s="18">
        <v>0</v>
      </c>
      <c r="C243" s="19" t="s">
        <v>536</v>
      </c>
      <c r="D243" s="19"/>
      <c r="E243" s="18">
        <v>0</v>
      </c>
      <c r="F243" s="18">
        <v>0</v>
      </c>
      <c r="G243" s="18">
        <v>72</v>
      </c>
      <c r="H243" s="18">
        <v>0</v>
      </c>
      <c r="I243" s="18">
        <v>260</v>
      </c>
      <c r="J243" s="18">
        <v>70</v>
      </c>
      <c r="K243" s="18">
        <v>0</v>
      </c>
      <c r="L243" s="19"/>
      <c r="M243" s="18">
        <v>0</v>
      </c>
      <c r="N243" s="18">
        <v>0</v>
      </c>
      <c r="O243" s="18">
        <v>1</v>
      </c>
      <c r="P243" s="18" t="s">
        <v>537</v>
      </c>
      <c r="T243" s="2">
        <f t="shared" si="12"/>
        <v>57</v>
      </c>
    </row>
    <row r="244" s="2" customFormat="1" ht="104" customHeight="1" spans="1:20">
      <c r="A244" s="26" t="s">
        <v>538</v>
      </c>
      <c r="B244" s="27">
        <v>0</v>
      </c>
      <c r="C244" s="28" t="s">
        <v>539</v>
      </c>
      <c r="D244" s="28" t="s">
        <v>423</v>
      </c>
      <c r="E244" s="27">
        <v>0</v>
      </c>
      <c r="F244" s="27">
        <v>0</v>
      </c>
      <c r="G244" s="27">
        <v>320</v>
      </c>
      <c r="H244" s="27">
        <v>0</v>
      </c>
      <c r="I244" s="27">
        <v>800</v>
      </c>
      <c r="J244" s="27">
        <v>250</v>
      </c>
      <c r="K244" s="27">
        <v>0</v>
      </c>
      <c r="L244" s="28"/>
      <c r="M244" s="27">
        <v>0</v>
      </c>
      <c r="N244" s="27">
        <v>0</v>
      </c>
      <c r="O244" s="18">
        <v>0</v>
      </c>
      <c r="P244" s="27" t="s">
        <v>424</v>
      </c>
      <c r="Q244" s="35"/>
      <c r="R244" s="35"/>
      <c r="T244" s="2">
        <f t="shared" si="12"/>
        <v>256</v>
      </c>
    </row>
    <row r="245" s="2" customFormat="1" ht="104" customHeight="1" spans="1:20">
      <c r="A245" s="26" t="s">
        <v>540</v>
      </c>
      <c r="B245" s="27">
        <v>0</v>
      </c>
      <c r="C245" s="28" t="s">
        <v>541</v>
      </c>
      <c r="D245" s="28"/>
      <c r="E245" s="27">
        <v>0</v>
      </c>
      <c r="F245" s="27">
        <v>0</v>
      </c>
      <c r="G245" s="27">
        <v>120</v>
      </c>
      <c r="H245" s="27">
        <v>0</v>
      </c>
      <c r="I245" s="27">
        <v>350</v>
      </c>
      <c r="J245" s="27">
        <v>130</v>
      </c>
      <c r="K245" s="27">
        <v>0</v>
      </c>
      <c r="L245" s="28"/>
      <c r="M245" s="27">
        <v>0</v>
      </c>
      <c r="N245" s="27">
        <v>0</v>
      </c>
      <c r="O245" s="18">
        <v>1</v>
      </c>
      <c r="P245" s="27" t="s">
        <v>519</v>
      </c>
      <c r="Q245" s="35"/>
      <c r="R245" s="35"/>
      <c r="T245" s="2">
        <f t="shared" si="12"/>
        <v>96</v>
      </c>
    </row>
    <row r="246" s="2" customFormat="1" ht="104" customHeight="1" spans="1:20">
      <c r="A246" s="26" t="s">
        <v>542</v>
      </c>
      <c r="B246" s="27">
        <v>0</v>
      </c>
      <c r="C246" s="28" t="s">
        <v>543</v>
      </c>
      <c r="D246" s="28" t="s">
        <v>423</v>
      </c>
      <c r="E246" s="27">
        <v>0</v>
      </c>
      <c r="F246" s="27">
        <v>0</v>
      </c>
      <c r="G246" s="27">
        <v>72</v>
      </c>
      <c r="H246" s="27">
        <v>0</v>
      </c>
      <c r="I246" s="27">
        <v>250</v>
      </c>
      <c r="J246" s="27">
        <v>70</v>
      </c>
      <c r="K246" s="27">
        <v>0</v>
      </c>
      <c r="L246" s="28"/>
      <c r="M246" s="27">
        <v>0</v>
      </c>
      <c r="N246" s="27">
        <v>0</v>
      </c>
      <c r="O246" s="18">
        <v>0</v>
      </c>
      <c r="P246" s="27" t="s">
        <v>424</v>
      </c>
      <c r="Q246" s="35"/>
      <c r="R246" s="35"/>
      <c r="T246" s="2">
        <f t="shared" si="12"/>
        <v>57</v>
      </c>
    </row>
    <row r="247" s="2" customFormat="1" ht="104" customHeight="1" spans="1:20">
      <c r="A247" s="26" t="s">
        <v>544</v>
      </c>
      <c r="B247" s="27">
        <v>0</v>
      </c>
      <c r="C247" s="28" t="s">
        <v>545</v>
      </c>
      <c r="D247" s="28" t="s">
        <v>168</v>
      </c>
      <c r="E247" s="27">
        <v>0</v>
      </c>
      <c r="F247" s="27">
        <v>0</v>
      </c>
      <c r="G247" s="27">
        <v>200</v>
      </c>
      <c r="H247" s="27">
        <v>0</v>
      </c>
      <c r="I247" s="27">
        <v>300</v>
      </c>
      <c r="J247" s="27">
        <v>130</v>
      </c>
      <c r="K247" s="27">
        <v>0</v>
      </c>
      <c r="L247" s="28"/>
      <c r="M247" s="27">
        <v>0</v>
      </c>
      <c r="N247" s="27">
        <v>0</v>
      </c>
      <c r="O247" s="18">
        <v>0</v>
      </c>
      <c r="P247" s="27" t="s">
        <v>170</v>
      </c>
      <c r="Q247" s="35"/>
      <c r="R247" s="35"/>
      <c r="T247" s="2">
        <f t="shared" si="12"/>
        <v>160</v>
      </c>
    </row>
    <row r="248" s="2" customFormat="1" ht="104" customHeight="1" spans="1:20">
      <c r="A248" s="26" t="s">
        <v>546</v>
      </c>
      <c r="B248" s="27">
        <v>0</v>
      </c>
      <c r="C248" s="28" t="s">
        <v>547</v>
      </c>
      <c r="D248" s="28"/>
      <c r="E248" s="27">
        <v>0</v>
      </c>
      <c r="F248" s="27">
        <v>0</v>
      </c>
      <c r="G248" s="27">
        <v>288</v>
      </c>
      <c r="H248" s="27">
        <v>0</v>
      </c>
      <c r="I248" s="27">
        <v>750</v>
      </c>
      <c r="J248" s="27">
        <v>550</v>
      </c>
      <c r="K248" s="27">
        <v>0</v>
      </c>
      <c r="L248" s="28"/>
      <c r="M248" s="27">
        <v>0</v>
      </c>
      <c r="N248" s="27">
        <v>1</v>
      </c>
      <c r="O248" s="18">
        <v>0</v>
      </c>
      <c r="P248" s="27" t="s">
        <v>202</v>
      </c>
      <c r="Q248" s="35"/>
      <c r="R248" s="35"/>
      <c r="T248" s="2">
        <f t="shared" si="12"/>
        <v>230</v>
      </c>
    </row>
    <row r="249" s="2" customFormat="1" ht="104" customHeight="1" spans="1:20">
      <c r="A249" s="26" t="s">
        <v>548</v>
      </c>
      <c r="B249" s="27">
        <v>0</v>
      </c>
      <c r="C249" s="28" t="s">
        <v>549</v>
      </c>
      <c r="D249" s="28" t="s">
        <v>508</v>
      </c>
      <c r="E249" s="27">
        <v>0</v>
      </c>
      <c r="F249" s="27">
        <v>0</v>
      </c>
      <c r="G249" s="27">
        <v>72</v>
      </c>
      <c r="H249" s="27">
        <v>0</v>
      </c>
      <c r="I249" s="27">
        <v>480</v>
      </c>
      <c r="J249" s="27">
        <v>70</v>
      </c>
      <c r="K249" s="27">
        <v>0</v>
      </c>
      <c r="L249" s="28"/>
      <c r="M249" s="27">
        <v>1</v>
      </c>
      <c r="N249" s="27">
        <v>0</v>
      </c>
      <c r="O249" s="18">
        <v>0</v>
      </c>
      <c r="P249" s="27" t="s">
        <v>251</v>
      </c>
      <c r="Q249" s="35"/>
      <c r="R249" s="35"/>
      <c r="T249" s="2">
        <f t="shared" si="12"/>
        <v>57</v>
      </c>
    </row>
    <row r="250" s="2" customFormat="1" ht="104" customHeight="1" spans="1:20">
      <c r="A250" s="26" t="s">
        <v>550</v>
      </c>
      <c r="B250" s="27">
        <v>0</v>
      </c>
      <c r="C250" s="28" t="s">
        <v>551</v>
      </c>
      <c r="D250" s="28" t="s">
        <v>508</v>
      </c>
      <c r="E250" s="27">
        <v>0</v>
      </c>
      <c r="F250" s="27">
        <v>0</v>
      </c>
      <c r="G250" s="27">
        <v>85</v>
      </c>
      <c r="H250" s="27">
        <v>0</v>
      </c>
      <c r="I250" s="27">
        <v>500</v>
      </c>
      <c r="J250" s="27">
        <v>100</v>
      </c>
      <c r="K250" s="27">
        <v>0</v>
      </c>
      <c r="L250" s="28"/>
      <c r="M250" s="27">
        <v>1</v>
      </c>
      <c r="N250" s="27">
        <v>0</v>
      </c>
      <c r="O250" s="18">
        <v>0</v>
      </c>
      <c r="P250" s="27" t="s">
        <v>251</v>
      </c>
      <c r="Q250" s="35"/>
      <c r="R250" s="35"/>
      <c r="T250" s="2">
        <f t="shared" si="12"/>
        <v>68</v>
      </c>
    </row>
    <row r="251" s="2" customFormat="1" ht="104" customHeight="1" spans="1:20">
      <c r="A251" s="26" t="s">
        <v>502</v>
      </c>
      <c r="B251" s="27">
        <v>0</v>
      </c>
      <c r="C251" s="28" t="s">
        <v>552</v>
      </c>
      <c r="D251" s="28" t="s">
        <v>502</v>
      </c>
      <c r="E251" s="27">
        <v>0</v>
      </c>
      <c r="F251" s="27">
        <v>0</v>
      </c>
      <c r="G251" s="27">
        <v>170</v>
      </c>
      <c r="H251" s="27">
        <v>0</v>
      </c>
      <c r="I251" s="27">
        <v>300</v>
      </c>
      <c r="J251" s="27">
        <v>120</v>
      </c>
      <c r="K251" s="27">
        <v>0</v>
      </c>
      <c r="L251" s="28"/>
      <c r="M251" s="27">
        <v>0</v>
      </c>
      <c r="N251" s="27">
        <v>0</v>
      </c>
      <c r="O251" s="18">
        <v>0</v>
      </c>
      <c r="P251" s="27" t="s">
        <v>553</v>
      </c>
      <c r="Q251" s="35"/>
      <c r="R251" s="35"/>
      <c r="T251" s="2">
        <f t="shared" si="12"/>
        <v>136</v>
      </c>
    </row>
    <row r="252" s="2" customFormat="1" ht="104" customHeight="1" spans="1:20">
      <c r="A252" s="26" t="s">
        <v>554</v>
      </c>
      <c r="B252" s="27">
        <v>0</v>
      </c>
      <c r="C252" s="28" t="s">
        <v>555</v>
      </c>
      <c r="D252" s="28" t="s">
        <v>502</v>
      </c>
      <c r="E252" s="27">
        <v>0</v>
      </c>
      <c r="F252" s="27">
        <v>0</v>
      </c>
      <c r="G252" s="27">
        <v>200</v>
      </c>
      <c r="H252" s="27">
        <v>0</v>
      </c>
      <c r="I252" s="27">
        <v>400</v>
      </c>
      <c r="J252" s="27">
        <v>150</v>
      </c>
      <c r="K252" s="27">
        <v>0</v>
      </c>
      <c r="L252" s="28"/>
      <c r="M252" s="27">
        <v>0</v>
      </c>
      <c r="N252" s="27">
        <v>0</v>
      </c>
      <c r="O252" s="18">
        <v>0</v>
      </c>
      <c r="P252" s="27" t="s">
        <v>553</v>
      </c>
      <c r="Q252" s="35"/>
      <c r="R252" s="35"/>
      <c r="T252" s="2">
        <f t="shared" si="12"/>
        <v>160</v>
      </c>
    </row>
    <row r="253" s="2" customFormat="1" ht="104" customHeight="1" spans="1:20">
      <c r="A253" s="26" t="s">
        <v>505</v>
      </c>
      <c r="B253" s="27">
        <v>0</v>
      </c>
      <c r="C253" s="28" t="s">
        <v>556</v>
      </c>
      <c r="D253" s="28" t="s">
        <v>505</v>
      </c>
      <c r="E253" s="27">
        <v>0</v>
      </c>
      <c r="F253" s="27">
        <v>0</v>
      </c>
      <c r="G253" s="27">
        <v>170</v>
      </c>
      <c r="H253" s="27">
        <v>0</v>
      </c>
      <c r="I253" s="27">
        <v>300</v>
      </c>
      <c r="J253" s="27">
        <v>120</v>
      </c>
      <c r="K253" s="27">
        <v>0</v>
      </c>
      <c r="L253" s="28"/>
      <c r="M253" s="27">
        <v>0</v>
      </c>
      <c r="N253" s="27">
        <v>0</v>
      </c>
      <c r="O253" s="18">
        <v>0</v>
      </c>
      <c r="P253" s="27" t="s">
        <v>553</v>
      </c>
      <c r="Q253" s="35"/>
      <c r="R253" s="35"/>
      <c r="T253" s="2">
        <f t="shared" si="12"/>
        <v>136</v>
      </c>
    </row>
    <row r="254" s="2" customFormat="1" ht="104" customHeight="1" spans="1:20">
      <c r="A254" s="26" t="s">
        <v>557</v>
      </c>
      <c r="B254" s="27">
        <v>0</v>
      </c>
      <c r="C254" s="28" t="s">
        <v>558</v>
      </c>
      <c r="D254" s="28" t="s">
        <v>505</v>
      </c>
      <c r="E254" s="27">
        <v>0</v>
      </c>
      <c r="F254" s="27">
        <v>0</v>
      </c>
      <c r="G254" s="27">
        <v>90</v>
      </c>
      <c r="H254" s="27">
        <v>0</v>
      </c>
      <c r="I254" s="27">
        <v>210</v>
      </c>
      <c r="J254" s="27">
        <v>60</v>
      </c>
      <c r="K254" s="27">
        <v>0</v>
      </c>
      <c r="L254" s="28"/>
      <c r="M254" s="27">
        <v>0</v>
      </c>
      <c r="N254" s="27">
        <v>0</v>
      </c>
      <c r="O254" s="18">
        <v>0</v>
      </c>
      <c r="P254" s="27" t="s">
        <v>553</v>
      </c>
      <c r="Q254" s="35"/>
      <c r="R254" s="35"/>
      <c r="T254" s="2">
        <f t="shared" si="12"/>
        <v>72</v>
      </c>
    </row>
    <row r="255" s="2" customFormat="1" ht="104" customHeight="1" spans="1:20">
      <c r="A255" s="26" t="s">
        <v>559</v>
      </c>
      <c r="B255" s="27">
        <v>0</v>
      </c>
      <c r="C255" s="28" t="s">
        <v>560</v>
      </c>
      <c r="D255" s="28" t="s">
        <v>505</v>
      </c>
      <c r="E255" s="27">
        <v>0</v>
      </c>
      <c r="F255" s="27">
        <v>0</v>
      </c>
      <c r="G255" s="27">
        <v>112</v>
      </c>
      <c r="H255" s="27">
        <v>0</v>
      </c>
      <c r="I255" s="27">
        <v>260</v>
      </c>
      <c r="J255" s="27">
        <v>70</v>
      </c>
      <c r="K255" s="27">
        <v>0</v>
      </c>
      <c r="L255" s="28"/>
      <c r="M255" s="27">
        <v>0</v>
      </c>
      <c r="N255" s="27">
        <v>0</v>
      </c>
      <c r="O255" s="18">
        <v>0</v>
      </c>
      <c r="P255" s="27" t="s">
        <v>553</v>
      </c>
      <c r="Q255" s="35"/>
      <c r="R255" s="35"/>
      <c r="T255" s="2">
        <f t="shared" si="12"/>
        <v>89</v>
      </c>
    </row>
    <row r="256" s="2" customFormat="1" ht="104" customHeight="1" spans="1:20">
      <c r="A256" s="26" t="s">
        <v>561</v>
      </c>
      <c r="B256" s="27">
        <v>0</v>
      </c>
      <c r="C256" s="28" t="s">
        <v>562</v>
      </c>
      <c r="D256" s="28" t="s">
        <v>505</v>
      </c>
      <c r="E256" s="27">
        <v>0</v>
      </c>
      <c r="F256" s="27">
        <v>0</v>
      </c>
      <c r="G256" s="27">
        <v>200</v>
      </c>
      <c r="H256" s="27">
        <v>0</v>
      </c>
      <c r="I256" s="27">
        <v>400</v>
      </c>
      <c r="J256" s="27">
        <v>150</v>
      </c>
      <c r="K256" s="27">
        <v>0</v>
      </c>
      <c r="L256" s="28"/>
      <c r="M256" s="27">
        <v>0</v>
      </c>
      <c r="N256" s="27">
        <v>0</v>
      </c>
      <c r="O256" s="18">
        <v>0</v>
      </c>
      <c r="P256" s="27" t="s">
        <v>553</v>
      </c>
      <c r="Q256" s="35"/>
      <c r="R256" s="35"/>
      <c r="T256" s="2">
        <f t="shared" si="12"/>
        <v>160</v>
      </c>
    </row>
    <row r="257" s="2" customFormat="1" ht="104" customHeight="1" spans="1:20">
      <c r="A257" s="26" t="s">
        <v>511</v>
      </c>
      <c r="B257" s="27">
        <v>0</v>
      </c>
      <c r="C257" s="28" t="s">
        <v>563</v>
      </c>
      <c r="D257" s="28" t="s">
        <v>511</v>
      </c>
      <c r="E257" s="27">
        <v>0</v>
      </c>
      <c r="F257" s="27">
        <v>0</v>
      </c>
      <c r="G257" s="27">
        <v>105</v>
      </c>
      <c r="H257" s="27">
        <v>0</v>
      </c>
      <c r="I257" s="27">
        <v>230</v>
      </c>
      <c r="J257" s="27">
        <v>50</v>
      </c>
      <c r="K257" s="27">
        <v>0</v>
      </c>
      <c r="L257" s="28"/>
      <c r="M257" s="27">
        <v>0</v>
      </c>
      <c r="N257" s="27">
        <v>0</v>
      </c>
      <c r="O257" s="18">
        <v>0</v>
      </c>
      <c r="P257" s="27" t="s">
        <v>564</v>
      </c>
      <c r="Q257" s="35"/>
      <c r="R257" s="35"/>
      <c r="T257" s="2">
        <f t="shared" si="12"/>
        <v>84</v>
      </c>
    </row>
    <row r="258" s="2" customFormat="1" ht="104" customHeight="1" spans="1:20">
      <c r="A258" s="26" t="s">
        <v>565</v>
      </c>
      <c r="B258" s="27">
        <v>0</v>
      </c>
      <c r="C258" s="28" t="s">
        <v>566</v>
      </c>
      <c r="D258" s="28" t="s">
        <v>511</v>
      </c>
      <c r="E258" s="27">
        <v>0</v>
      </c>
      <c r="F258" s="27">
        <v>0</v>
      </c>
      <c r="G258" s="27">
        <v>120</v>
      </c>
      <c r="H258" s="27">
        <v>0</v>
      </c>
      <c r="I258" s="27">
        <v>260</v>
      </c>
      <c r="J258" s="27">
        <v>70</v>
      </c>
      <c r="K258" s="27">
        <v>0</v>
      </c>
      <c r="L258" s="28"/>
      <c r="M258" s="27">
        <v>0</v>
      </c>
      <c r="N258" s="27">
        <v>0</v>
      </c>
      <c r="O258" s="18">
        <v>0</v>
      </c>
      <c r="P258" s="27" t="s">
        <v>564</v>
      </c>
      <c r="Q258" s="35"/>
      <c r="R258" s="35"/>
      <c r="T258" s="2">
        <f t="shared" si="12"/>
        <v>96</v>
      </c>
    </row>
    <row r="259" ht="98" customHeight="1" spans="1:20">
      <c r="A259" s="13" t="s">
        <v>567</v>
      </c>
      <c r="B259" s="2">
        <v>0</v>
      </c>
      <c r="C259" s="14" t="s">
        <v>568</v>
      </c>
      <c r="E259" s="2">
        <v>1</v>
      </c>
      <c r="F259" s="2">
        <v>0</v>
      </c>
      <c r="G259" s="2">
        <v>72</v>
      </c>
      <c r="H259" s="2">
        <v>0</v>
      </c>
      <c r="I259" s="2">
        <v>260</v>
      </c>
      <c r="J259" s="2">
        <v>70</v>
      </c>
      <c r="K259" s="2">
        <v>0</v>
      </c>
      <c r="M259" s="2">
        <v>0</v>
      </c>
      <c r="N259" s="2">
        <v>0</v>
      </c>
      <c r="O259" s="2">
        <v>1</v>
      </c>
      <c r="P259" s="2" t="s">
        <v>569</v>
      </c>
      <c r="T259" s="2">
        <f t="shared" si="12"/>
        <v>57</v>
      </c>
    </row>
    <row r="260" s="2" customFormat="1" ht="102" customHeight="1" spans="1:20">
      <c r="A260" s="13" t="s">
        <v>570</v>
      </c>
      <c r="B260" s="2">
        <v>0</v>
      </c>
      <c r="C260" s="14" t="s">
        <v>571</v>
      </c>
      <c r="D260" s="14"/>
      <c r="E260" s="2">
        <v>1</v>
      </c>
      <c r="F260" s="2">
        <v>1</v>
      </c>
      <c r="G260" s="2">
        <v>72</v>
      </c>
      <c r="H260" s="2">
        <v>0</v>
      </c>
      <c r="I260" s="2">
        <v>260</v>
      </c>
      <c r="J260" s="2">
        <v>70</v>
      </c>
      <c r="K260" s="2">
        <v>0</v>
      </c>
      <c r="L260" s="14"/>
      <c r="M260" s="2">
        <v>0</v>
      </c>
      <c r="N260" s="2">
        <v>0</v>
      </c>
      <c r="O260" s="2">
        <v>1</v>
      </c>
      <c r="P260" s="2" t="s">
        <v>569</v>
      </c>
      <c r="T260" s="2">
        <f t="shared" si="12"/>
        <v>57</v>
      </c>
    </row>
    <row r="261" ht="102" customHeight="1" spans="1:20">
      <c r="A261" s="13" t="s">
        <v>572</v>
      </c>
      <c r="B261" s="2">
        <v>0</v>
      </c>
      <c r="C261" s="14" t="s">
        <v>573</v>
      </c>
      <c r="E261" s="2">
        <v>1</v>
      </c>
      <c r="F261" s="2">
        <v>0</v>
      </c>
      <c r="G261" s="2">
        <v>72</v>
      </c>
      <c r="H261" s="2">
        <v>0</v>
      </c>
      <c r="I261" s="2">
        <v>260</v>
      </c>
      <c r="J261" s="2">
        <v>70</v>
      </c>
      <c r="K261" s="2">
        <v>0</v>
      </c>
      <c r="M261" s="2">
        <v>0</v>
      </c>
      <c r="N261" s="2">
        <v>0</v>
      </c>
      <c r="O261" s="2">
        <v>1</v>
      </c>
      <c r="P261" s="2" t="s">
        <v>569</v>
      </c>
      <c r="T261" s="2">
        <f t="shared" si="12"/>
        <v>57</v>
      </c>
    </row>
    <row r="262" ht="153" customHeight="1" spans="1:20">
      <c r="A262" s="13" t="s">
        <v>574</v>
      </c>
      <c r="B262" s="2">
        <v>0</v>
      </c>
      <c r="C262" s="14" t="s">
        <v>575</v>
      </c>
      <c r="D262" s="14" t="s">
        <v>487</v>
      </c>
      <c r="E262" s="2">
        <v>0</v>
      </c>
      <c r="F262" s="2">
        <v>0</v>
      </c>
      <c r="G262" s="2">
        <v>80</v>
      </c>
      <c r="H262" s="2">
        <v>0</v>
      </c>
      <c r="I262" s="2">
        <v>300</v>
      </c>
      <c r="J262" s="2">
        <v>80</v>
      </c>
      <c r="K262" s="2">
        <v>0</v>
      </c>
      <c r="M262" s="2">
        <v>0</v>
      </c>
      <c r="N262" s="2">
        <v>0</v>
      </c>
      <c r="O262" s="2">
        <v>0</v>
      </c>
      <c r="T262" s="2">
        <f t="shared" si="12"/>
        <v>64</v>
      </c>
    </row>
    <row r="263" ht="137" customHeight="1" spans="1:20">
      <c r="A263" s="13" t="s">
        <v>576</v>
      </c>
      <c r="B263" s="2">
        <v>0</v>
      </c>
      <c r="C263" s="14" t="s">
        <v>577</v>
      </c>
      <c r="D263" s="14" t="s">
        <v>487</v>
      </c>
      <c r="E263" s="2">
        <v>0</v>
      </c>
      <c r="F263" s="2">
        <v>0</v>
      </c>
      <c r="G263" s="2">
        <v>80</v>
      </c>
      <c r="H263" s="2">
        <v>0</v>
      </c>
      <c r="I263" s="2">
        <v>300</v>
      </c>
      <c r="J263" s="2">
        <v>80</v>
      </c>
      <c r="K263" s="2">
        <v>0</v>
      </c>
      <c r="M263" s="2">
        <v>0</v>
      </c>
      <c r="N263" s="2">
        <v>0</v>
      </c>
      <c r="O263" s="2">
        <v>0</v>
      </c>
      <c r="T263" s="2">
        <f t="shared" si="12"/>
        <v>64</v>
      </c>
    </row>
    <row r="264" s="2" customFormat="1" ht="90" customHeight="1" spans="1:20">
      <c r="A264" s="17" t="s">
        <v>578</v>
      </c>
      <c r="B264" s="18">
        <v>0</v>
      </c>
      <c r="C264" s="19" t="s">
        <v>579</v>
      </c>
      <c r="D264" s="19"/>
      <c r="E264" s="18">
        <v>0</v>
      </c>
      <c r="F264" s="18">
        <v>0</v>
      </c>
      <c r="G264" s="18">
        <v>72</v>
      </c>
      <c r="H264" s="18">
        <v>0</v>
      </c>
      <c r="I264" s="18">
        <v>260</v>
      </c>
      <c r="J264" s="18">
        <v>70</v>
      </c>
      <c r="K264" s="18">
        <v>0</v>
      </c>
      <c r="L264" s="19"/>
      <c r="M264" s="18">
        <v>0</v>
      </c>
      <c r="N264" s="18">
        <v>0</v>
      </c>
      <c r="O264" s="18">
        <v>1</v>
      </c>
      <c r="P264" s="18" t="s">
        <v>56</v>
      </c>
      <c r="T264" s="2">
        <f t="shared" si="12"/>
        <v>57</v>
      </c>
    </row>
    <row r="265" s="2" customFormat="1" ht="90" customHeight="1" spans="1:20">
      <c r="A265" s="17" t="s">
        <v>580</v>
      </c>
      <c r="B265" s="18">
        <v>0</v>
      </c>
      <c r="C265" s="19" t="s">
        <v>581</v>
      </c>
      <c r="D265" s="19"/>
      <c r="E265" s="18">
        <v>0</v>
      </c>
      <c r="F265" s="18">
        <v>0</v>
      </c>
      <c r="G265" s="18">
        <v>78</v>
      </c>
      <c r="H265" s="18">
        <v>0</v>
      </c>
      <c r="I265" s="18">
        <v>280</v>
      </c>
      <c r="J265" s="18">
        <v>80</v>
      </c>
      <c r="K265" s="18">
        <v>0</v>
      </c>
      <c r="L265" s="19"/>
      <c r="M265" s="18">
        <v>0</v>
      </c>
      <c r="N265" s="18">
        <v>0</v>
      </c>
      <c r="O265" s="18">
        <v>1</v>
      </c>
      <c r="P265" s="18" t="s">
        <v>56</v>
      </c>
      <c r="T265" s="2">
        <f t="shared" si="12"/>
        <v>62</v>
      </c>
    </row>
    <row r="266" s="2" customFormat="1" ht="89" customHeight="1" spans="1:20">
      <c r="A266" s="17" t="s">
        <v>582</v>
      </c>
      <c r="B266" s="18">
        <v>0</v>
      </c>
      <c r="C266" s="19" t="s">
        <v>583</v>
      </c>
      <c r="D266" s="19"/>
      <c r="E266" s="18">
        <v>1</v>
      </c>
      <c r="F266" s="18">
        <v>0</v>
      </c>
      <c r="G266" s="18">
        <v>72</v>
      </c>
      <c r="H266" s="18">
        <v>0</v>
      </c>
      <c r="I266" s="18">
        <v>260</v>
      </c>
      <c r="J266" s="18">
        <v>70</v>
      </c>
      <c r="K266" s="18">
        <v>0</v>
      </c>
      <c r="L266" s="19"/>
      <c r="M266" s="18">
        <v>0</v>
      </c>
      <c r="N266" s="18">
        <v>0</v>
      </c>
      <c r="O266" s="18">
        <v>1</v>
      </c>
      <c r="P266" s="18" t="s">
        <v>84</v>
      </c>
      <c r="T266" s="2">
        <f t="shared" si="12"/>
        <v>57</v>
      </c>
    </row>
    <row r="267" s="2" customFormat="1" ht="89" customHeight="1" spans="1:20">
      <c r="A267" s="17" t="s">
        <v>584</v>
      </c>
      <c r="B267" s="18">
        <v>0</v>
      </c>
      <c r="C267" s="19" t="s">
        <v>365</v>
      </c>
      <c r="D267" s="19"/>
      <c r="E267" s="18">
        <v>1</v>
      </c>
      <c r="F267" s="18">
        <v>0</v>
      </c>
      <c r="G267" s="18">
        <v>72</v>
      </c>
      <c r="H267" s="18">
        <v>0</v>
      </c>
      <c r="I267" s="18">
        <v>260</v>
      </c>
      <c r="J267" s="18">
        <v>70</v>
      </c>
      <c r="K267" s="18">
        <v>0</v>
      </c>
      <c r="L267" s="19"/>
      <c r="M267" s="18">
        <v>0</v>
      </c>
      <c r="N267" s="18">
        <v>0</v>
      </c>
      <c r="O267" s="18">
        <v>1</v>
      </c>
      <c r="P267" s="18" t="s">
        <v>84</v>
      </c>
      <c r="T267" s="2">
        <f t="shared" si="12"/>
        <v>57</v>
      </c>
    </row>
    <row r="268" s="2" customFormat="1" ht="99" customHeight="1" spans="1:20">
      <c r="A268" s="17" t="s">
        <v>585</v>
      </c>
      <c r="B268" s="18">
        <v>0</v>
      </c>
      <c r="C268" s="19" t="s">
        <v>586</v>
      </c>
      <c r="D268" s="19"/>
      <c r="E268" s="18">
        <v>0</v>
      </c>
      <c r="F268" s="18">
        <v>0</v>
      </c>
      <c r="G268" s="18">
        <v>72</v>
      </c>
      <c r="H268" s="18">
        <v>0</v>
      </c>
      <c r="I268" s="18">
        <v>330</v>
      </c>
      <c r="J268" s="18">
        <v>70</v>
      </c>
      <c r="K268" s="18">
        <v>0</v>
      </c>
      <c r="L268" s="19"/>
      <c r="M268" s="18">
        <v>0</v>
      </c>
      <c r="N268" s="18">
        <v>0</v>
      </c>
      <c r="O268" s="18">
        <v>1</v>
      </c>
      <c r="P268" s="18" t="s">
        <v>67</v>
      </c>
      <c r="T268" s="2">
        <f t="shared" si="12"/>
        <v>57</v>
      </c>
    </row>
    <row r="269" s="2" customFormat="1" ht="81" customHeight="1" spans="1:20">
      <c r="A269" s="17" t="s">
        <v>587</v>
      </c>
      <c r="B269" s="18">
        <v>0</v>
      </c>
      <c r="C269" s="19" t="s">
        <v>588</v>
      </c>
      <c r="D269" s="19"/>
      <c r="E269" s="18">
        <v>0</v>
      </c>
      <c r="F269" s="18">
        <v>0</v>
      </c>
      <c r="G269" s="18">
        <v>72</v>
      </c>
      <c r="H269" s="18">
        <v>0</v>
      </c>
      <c r="I269" s="18">
        <v>330</v>
      </c>
      <c r="J269" s="18">
        <v>70</v>
      </c>
      <c r="K269" s="18">
        <v>0</v>
      </c>
      <c r="L269" s="19"/>
      <c r="M269" s="18">
        <v>0</v>
      </c>
      <c r="N269" s="18">
        <v>0</v>
      </c>
      <c r="O269" s="18">
        <v>1</v>
      </c>
      <c r="P269" s="18" t="s">
        <v>67</v>
      </c>
      <c r="T269" s="2">
        <f t="shared" ref="T269:T274" si="13">INT(G269/1.25)</f>
        <v>57</v>
      </c>
    </row>
    <row r="270" s="2" customFormat="1" ht="89" customHeight="1" spans="1:20">
      <c r="A270" s="17" t="s">
        <v>589</v>
      </c>
      <c r="B270" s="18">
        <v>0</v>
      </c>
      <c r="C270" s="19" t="s">
        <v>590</v>
      </c>
      <c r="D270" s="19"/>
      <c r="E270" s="18">
        <v>1</v>
      </c>
      <c r="F270" s="18">
        <v>0</v>
      </c>
      <c r="G270" s="18">
        <v>72</v>
      </c>
      <c r="H270" s="18">
        <v>0</v>
      </c>
      <c r="I270" s="18">
        <v>330</v>
      </c>
      <c r="J270" s="18">
        <v>70</v>
      </c>
      <c r="K270" s="18">
        <v>0</v>
      </c>
      <c r="L270" s="19"/>
      <c r="M270" s="18">
        <v>0</v>
      </c>
      <c r="N270" s="18">
        <v>0</v>
      </c>
      <c r="O270" s="18">
        <v>1</v>
      </c>
      <c r="P270" s="18" t="s">
        <v>591</v>
      </c>
      <c r="T270" s="2">
        <f t="shared" si="13"/>
        <v>57</v>
      </c>
    </row>
    <row r="271" s="2" customFormat="1" ht="86" customHeight="1" spans="1:20">
      <c r="A271" s="17" t="s">
        <v>592</v>
      </c>
      <c r="B271" s="18">
        <v>0</v>
      </c>
      <c r="C271" s="19" t="s">
        <v>593</v>
      </c>
      <c r="D271" s="19"/>
      <c r="E271" s="18">
        <v>0</v>
      </c>
      <c r="F271" s="18">
        <v>0</v>
      </c>
      <c r="G271" s="18">
        <v>72</v>
      </c>
      <c r="H271" s="18">
        <v>0</v>
      </c>
      <c r="I271" s="18">
        <v>330</v>
      </c>
      <c r="J271" s="18">
        <v>70</v>
      </c>
      <c r="K271" s="18">
        <v>0</v>
      </c>
      <c r="L271" s="19"/>
      <c r="M271" s="18">
        <v>0</v>
      </c>
      <c r="N271" s="18">
        <v>0</v>
      </c>
      <c r="O271" s="18">
        <v>1</v>
      </c>
      <c r="P271" s="18" t="s">
        <v>67</v>
      </c>
      <c r="T271" s="2">
        <f t="shared" si="13"/>
        <v>57</v>
      </c>
    </row>
    <row r="272" s="2" customFormat="1" ht="176" customHeight="1" spans="1:20">
      <c r="A272" s="54" t="s">
        <v>594</v>
      </c>
      <c r="B272" s="55">
        <v>0</v>
      </c>
      <c r="C272" s="56" t="s">
        <v>595</v>
      </c>
      <c r="D272" s="56" t="s">
        <v>594</v>
      </c>
      <c r="E272" s="55">
        <v>0</v>
      </c>
      <c r="F272" s="55">
        <v>0</v>
      </c>
      <c r="G272" s="55">
        <v>1000</v>
      </c>
      <c r="H272" s="55">
        <v>1</v>
      </c>
      <c r="I272" s="55">
        <v>350</v>
      </c>
      <c r="J272" s="55">
        <v>300</v>
      </c>
      <c r="K272" s="55">
        <v>0</v>
      </c>
      <c r="L272" s="56"/>
      <c r="M272" s="55">
        <v>0</v>
      </c>
      <c r="N272" s="55">
        <v>0</v>
      </c>
      <c r="O272" s="18">
        <v>0</v>
      </c>
      <c r="P272" s="55" t="s">
        <v>596</v>
      </c>
      <c r="Q272" s="35" t="s">
        <v>597</v>
      </c>
      <c r="R272" s="35"/>
      <c r="T272" s="2">
        <f t="shared" si="13"/>
        <v>800</v>
      </c>
    </row>
    <row r="273" s="2" customFormat="1" ht="176" customHeight="1" spans="1:20">
      <c r="A273" s="54" t="s">
        <v>598</v>
      </c>
      <c r="B273" s="55">
        <v>0</v>
      </c>
      <c r="C273" s="56" t="s">
        <v>599</v>
      </c>
      <c r="D273" s="56" t="s">
        <v>594</v>
      </c>
      <c r="E273" s="55">
        <v>0</v>
      </c>
      <c r="F273" s="55">
        <v>0</v>
      </c>
      <c r="G273" s="55">
        <v>1000</v>
      </c>
      <c r="H273" s="55">
        <v>1</v>
      </c>
      <c r="I273" s="55">
        <v>350</v>
      </c>
      <c r="J273" s="55">
        <v>300</v>
      </c>
      <c r="K273" s="55">
        <v>0</v>
      </c>
      <c r="L273" s="56"/>
      <c r="M273" s="55">
        <v>0</v>
      </c>
      <c r="N273" s="55">
        <v>0</v>
      </c>
      <c r="O273" s="18">
        <v>0</v>
      </c>
      <c r="P273" s="55" t="s">
        <v>596</v>
      </c>
      <c r="Q273" s="35" t="s">
        <v>600</v>
      </c>
      <c r="R273" s="35"/>
      <c r="T273" s="2">
        <f t="shared" si="13"/>
        <v>800</v>
      </c>
    </row>
    <row r="274" s="2" customFormat="1" ht="176" customHeight="1" spans="1:20">
      <c r="A274" s="54" t="s">
        <v>601</v>
      </c>
      <c r="B274" s="55">
        <v>0</v>
      </c>
      <c r="C274" s="56" t="s">
        <v>602</v>
      </c>
      <c r="D274" s="56" t="s">
        <v>594</v>
      </c>
      <c r="E274" s="55">
        <v>0</v>
      </c>
      <c r="F274" s="55">
        <v>0</v>
      </c>
      <c r="G274" s="55">
        <v>1000</v>
      </c>
      <c r="H274" s="55">
        <v>1</v>
      </c>
      <c r="I274" s="55">
        <v>350</v>
      </c>
      <c r="J274" s="55">
        <v>300</v>
      </c>
      <c r="K274" s="55">
        <v>0</v>
      </c>
      <c r="L274" s="56"/>
      <c r="M274" s="55">
        <v>0</v>
      </c>
      <c r="N274" s="55">
        <v>0</v>
      </c>
      <c r="O274" s="18">
        <v>0</v>
      </c>
      <c r="P274" s="55" t="s">
        <v>596</v>
      </c>
      <c r="Q274" s="35" t="s">
        <v>597</v>
      </c>
      <c r="R274" s="35"/>
      <c r="T274" s="2">
        <f t="shared" si="13"/>
        <v>800</v>
      </c>
    </row>
    <row r="275" s="2" customFormat="1" ht="83" customHeight="1" spans="1:20">
      <c r="A275" s="54" t="s">
        <v>603</v>
      </c>
      <c r="B275" s="55">
        <v>0</v>
      </c>
      <c r="C275" s="56" t="s">
        <v>604</v>
      </c>
      <c r="D275" s="56" t="s">
        <v>401</v>
      </c>
      <c r="E275" s="55">
        <v>0</v>
      </c>
      <c r="F275" s="55">
        <v>0</v>
      </c>
      <c r="G275" s="55">
        <v>72</v>
      </c>
      <c r="H275" s="55">
        <v>0</v>
      </c>
      <c r="I275" s="55">
        <v>260</v>
      </c>
      <c r="J275" s="55">
        <v>70</v>
      </c>
      <c r="K275" s="55">
        <v>0</v>
      </c>
      <c r="L275" s="56"/>
      <c r="M275" s="55">
        <v>0</v>
      </c>
      <c r="N275" s="55">
        <v>0</v>
      </c>
      <c r="O275" s="18">
        <v>0</v>
      </c>
      <c r="P275" s="55" t="s">
        <v>596</v>
      </c>
      <c r="Q275" s="35"/>
      <c r="R275" s="35"/>
      <c r="T275" s="2">
        <f t="shared" ref="T275:T282" si="14">INT(G275/1.25)</f>
        <v>57</v>
      </c>
    </row>
    <row r="276" s="7" customFormat="1" ht="83" customHeight="1" spans="1:20">
      <c r="A276" s="42" t="s">
        <v>605</v>
      </c>
      <c r="B276" s="43">
        <v>0</v>
      </c>
      <c r="C276" s="44" t="s">
        <v>606</v>
      </c>
      <c r="D276" s="44" t="s">
        <v>607</v>
      </c>
      <c r="E276" s="43">
        <v>0</v>
      </c>
      <c r="F276" s="43">
        <v>0</v>
      </c>
      <c r="G276" s="43">
        <v>70</v>
      </c>
      <c r="H276" s="43">
        <v>0</v>
      </c>
      <c r="I276" s="43">
        <v>240</v>
      </c>
      <c r="J276" s="43">
        <v>70</v>
      </c>
      <c r="K276" s="43">
        <v>0</v>
      </c>
      <c r="L276" s="44"/>
      <c r="M276" s="43">
        <v>0</v>
      </c>
      <c r="N276" s="43">
        <v>0</v>
      </c>
      <c r="O276" s="43">
        <v>0</v>
      </c>
      <c r="P276" s="43" t="s">
        <v>596</v>
      </c>
      <c r="T276" s="7">
        <f t="shared" si="14"/>
        <v>56</v>
      </c>
    </row>
    <row r="277" s="7" customFormat="1" ht="83" customHeight="1" spans="1:20">
      <c r="A277" s="42" t="s">
        <v>608</v>
      </c>
      <c r="B277" s="43">
        <v>0</v>
      </c>
      <c r="C277" s="44" t="s">
        <v>609</v>
      </c>
      <c r="D277" s="44" t="s">
        <v>607</v>
      </c>
      <c r="E277" s="43">
        <v>0</v>
      </c>
      <c r="F277" s="43">
        <v>0</v>
      </c>
      <c r="G277" s="43">
        <v>100</v>
      </c>
      <c r="H277" s="43">
        <v>0</v>
      </c>
      <c r="I277" s="43">
        <v>320</v>
      </c>
      <c r="J277" s="43">
        <v>100</v>
      </c>
      <c r="K277" s="43">
        <v>0</v>
      </c>
      <c r="L277" s="44"/>
      <c r="M277" s="43">
        <v>0</v>
      </c>
      <c r="N277" s="43">
        <v>0</v>
      </c>
      <c r="O277" s="43">
        <v>0</v>
      </c>
      <c r="P277" s="43" t="s">
        <v>596</v>
      </c>
      <c r="T277" s="7">
        <f t="shared" si="14"/>
        <v>80</v>
      </c>
    </row>
    <row r="278" s="7" customFormat="1" ht="83" customHeight="1" spans="1:20">
      <c r="A278" s="42" t="s">
        <v>610</v>
      </c>
      <c r="B278" s="43">
        <v>0</v>
      </c>
      <c r="C278" s="44" t="s">
        <v>611</v>
      </c>
      <c r="D278" s="44" t="s">
        <v>607</v>
      </c>
      <c r="E278" s="43">
        <v>0</v>
      </c>
      <c r="F278" s="43">
        <v>0</v>
      </c>
      <c r="G278" s="43">
        <v>100</v>
      </c>
      <c r="H278" s="43">
        <v>0</v>
      </c>
      <c r="I278" s="43">
        <v>320</v>
      </c>
      <c r="J278" s="43">
        <v>100</v>
      </c>
      <c r="K278" s="43">
        <v>0</v>
      </c>
      <c r="L278" s="44"/>
      <c r="M278" s="43">
        <v>0</v>
      </c>
      <c r="N278" s="43">
        <v>0</v>
      </c>
      <c r="O278" s="43">
        <v>0</v>
      </c>
      <c r="P278" s="43" t="s">
        <v>596</v>
      </c>
      <c r="T278" s="7">
        <f t="shared" si="14"/>
        <v>80</v>
      </c>
    </row>
    <row r="279" s="7" customFormat="1" ht="83" customHeight="1" spans="1:20">
      <c r="A279" s="42" t="s">
        <v>612</v>
      </c>
      <c r="B279" s="43">
        <v>0</v>
      </c>
      <c r="C279" s="44" t="s">
        <v>613</v>
      </c>
      <c r="D279" s="44" t="s">
        <v>607</v>
      </c>
      <c r="E279" s="43">
        <v>0</v>
      </c>
      <c r="F279" s="43">
        <v>0</v>
      </c>
      <c r="G279" s="43">
        <v>70</v>
      </c>
      <c r="H279" s="43">
        <v>0</v>
      </c>
      <c r="I279" s="43">
        <v>240</v>
      </c>
      <c r="J279" s="43">
        <v>70</v>
      </c>
      <c r="K279" s="43">
        <v>0</v>
      </c>
      <c r="L279" s="44"/>
      <c r="M279" s="43">
        <v>0</v>
      </c>
      <c r="N279" s="43">
        <v>0</v>
      </c>
      <c r="O279" s="43">
        <v>0</v>
      </c>
      <c r="P279" s="43" t="s">
        <v>596</v>
      </c>
      <c r="T279" s="7">
        <f t="shared" si="14"/>
        <v>56</v>
      </c>
    </row>
    <row r="280" s="7" customFormat="1" ht="83" customHeight="1" spans="1:20">
      <c r="A280" s="42" t="s">
        <v>614</v>
      </c>
      <c r="B280" s="43">
        <v>0</v>
      </c>
      <c r="C280" s="44" t="s">
        <v>615</v>
      </c>
      <c r="D280" s="44" t="s">
        <v>607</v>
      </c>
      <c r="E280" s="43">
        <v>0</v>
      </c>
      <c r="F280" s="43">
        <v>0</v>
      </c>
      <c r="G280" s="43">
        <v>100</v>
      </c>
      <c r="H280" s="43">
        <v>0</v>
      </c>
      <c r="I280" s="43">
        <v>320</v>
      </c>
      <c r="J280" s="43">
        <v>100</v>
      </c>
      <c r="K280" s="43">
        <v>0</v>
      </c>
      <c r="L280" s="44"/>
      <c r="M280" s="43">
        <v>0</v>
      </c>
      <c r="N280" s="43">
        <v>0</v>
      </c>
      <c r="O280" s="43">
        <v>0</v>
      </c>
      <c r="P280" s="43" t="s">
        <v>596</v>
      </c>
      <c r="T280" s="7">
        <f t="shared" si="14"/>
        <v>80</v>
      </c>
    </row>
    <row r="281" s="11" customFormat="1" ht="125" customHeight="1" spans="1:20">
      <c r="A281" s="57" t="s">
        <v>616</v>
      </c>
      <c r="B281" s="58">
        <v>0</v>
      </c>
      <c r="C281" s="59" t="s">
        <v>495</v>
      </c>
      <c r="D281" s="59" t="s">
        <v>487</v>
      </c>
      <c r="E281" s="58">
        <v>0</v>
      </c>
      <c r="F281" s="58">
        <v>0</v>
      </c>
      <c r="G281" s="58">
        <v>120</v>
      </c>
      <c r="H281" s="58">
        <v>0</v>
      </c>
      <c r="I281" s="58">
        <v>300</v>
      </c>
      <c r="J281" s="58">
        <v>150</v>
      </c>
      <c r="K281" s="58">
        <v>0</v>
      </c>
      <c r="L281" s="59"/>
      <c r="M281" s="58">
        <v>0</v>
      </c>
      <c r="N281" s="58">
        <v>0</v>
      </c>
      <c r="O281" s="58">
        <v>0</v>
      </c>
      <c r="T281" s="2">
        <f t="shared" si="14"/>
        <v>96</v>
      </c>
    </row>
    <row r="282" s="2" customFormat="1" ht="97" customHeight="1" spans="1:20">
      <c r="A282" s="17" t="s">
        <v>617</v>
      </c>
      <c r="B282" s="18">
        <v>0</v>
      </c>
      <c r="C282" s="19" t="s">
        <v>618</v>
      </c>
      <c r="D282" s="19"/>
      <c r="E282" s="18">
        <v>0</v>
      </c>
      <c r="F282" s="18">
        <v>0</v>
      </c>
      <c r="G282" s="18">
        <v>72</v>
      </c>
      <c r="H282" s="18">
        <v>0</v>
      </c>
      <c r="I282" s="18">
        <v>260</v>
      </c>
      <c r="J282" s="18">
        <v>70</v>
      </c>
      <c r="K282" s="18">
        <v>0</v>
      </c>
      <c r="L282" s="19"/>
      <c r="M282" s="18">
        <v>0</v>
      </c>
      <c r="N282" s="18">
        <v>0</v>
      </c>
      <c r="O282" s="18">
        <v>1</v>
      </c>
      <c r="P282" s="18" t="s">
        <v>67</v>
      </c>
      <c r="T282" s="2">
        <f t="shared" si="14"/>
        <v>57</v>
      </c>
    </row>
    <row r="283" s="2" customFormat="1" ht="97" customHeight="1" spans="1:20">
      <c r="A283" s="17" t="s">
        <v>619</v>
      </c>
      <c r="B283" s="18">
        <v>0</v>
      </c>
      <c r="C283" s="19" t="s">
        <v>620</v>
      </c>
      <c r="D283" s="19"/>
      <c r="E283" s="18">
        <v>0</v>
      </c>
      <c r="F283" s="18">
        <v>0</v>
      </c>
      <c r="G283" s="18">
        <v>72</v>
      </c>
      <c r="H283" s="18">
        <v>0</v>
      </c>
      <c r="I283" s="18">
        <v>260</v>
      </c>
      <c r="J283" s="18">
        <v>70</v>
      </c>
      <c r="K283" s="18">
        <v>0</v>
      </c>
      <c r="L283" s="19"/>
      <c r="M283" s="18">
        <v>0</v>
      </c>
      <c r="N283" s="18">
        <v>0</v>
      </c>
      <c r="O283" s="18">
        <v>1</v>
      </c>
      <c r="P283" s="18" t="s">
        <v>67</v>
      </c>
      <c r="T283" s="2">
        <f t="shared" ref="T283:T285" si="15">INT(G283/1.25)</f>
        <v>57</v>
      </c>
    </row>
    <row r="284" s="2" customFormat="1" ht="83" customHeight="1" spans="1:20">
      <c r="A284" s="54" t="s">
        <v>621</v>
      </c>
      <c r="B284" s="55">
        <v>0</v>
      </c>
      <c r="C284" s="56" t="s">
        <v>622</v>
      </c>
      <c r="D284" s="56" t="s">
        <v>372</v>
      </c>
      <c r="E284" s="55">
        <v>0</v>
      </c>
      <c r="F284" s="55">
        <v>0</v>
      </c>
      <c r="G284" s="55">
        <v>120</v>
      </c>
      <c r="H284" s="55">
        <v>0</v>
      </c>
      <c r="I284" s="55">
        <v>330</v>
      </c>
      <c r="J284" s="55">
        <v>150</v>
      </c>
      <c r="K284" s="55">
        <v>0</v>
      </c>
      <c r="L284" s="56"/>
      <c r="M284" s="55">
        <v>0</v>
      </c>
      <c r="N284" s="55">
        <v>0</v>
      </c>
      <c r="O284" s="18">
        <v>0</v>
      </c>
      <c r="P284" s="18" t="s">
        <v>67</v>
      </c>
      <c r="Q284" s="35"/>
      <c r="R284" s="35"/>
      <c r="T284" s="2">
        <f t="shared" si="15"/>
        <v>96</v>
      </c>
    </row>
    <row r="285" s="2" customFormat="1" ht="83" customHeight="1" spans="1:20">
      <c r="A285" s="54" t="s">
        <v>623</v>
      </c>
      <c r="B285" s="55">
        <v>0</v>
      </c>
      <c r="C285" s="56" t="s">
        <v>624</v>
      </c>
      <c r="D285" s="56" t="s">
        <v>372</v>
      </c>
      <c r="E285" s="55">
        <v>0</v>
      </c>
      <c r="F285" s="55">
        <v>0</v>
      </c>
      <c r="G285" s="55">
        <v>200</v>
      </c>
      <c r="H285" s="55">
        <v>0</v>
      </c>
      <c r="I285" s="55">
        <v>550</v>
      </c>
      <c r="J285" s="55">
        <v>150</v>
      </c>
      <c r="K285" s="55">
        <v>0</v>
      </c>
      <c r="L285" s="56"/>
      <c r="M285" s="55">
        <v>0</v>
      </c>
      <c r="N285" s="55">
        <v>0</v>
      </c>
      <c r="O285" s="18">
        <v>0</v>
      </c>
      <c r="P285" s="18" t="s">
        <v>67</v>
      </c>
      <c r="Q285" s="35"/>
      <c r="R285" s="35"/>
      <c r="T285" s="2">
        <f t="shared" si="15"/>
        <v>160</v>
      </c>
    </row>
    <row r="286" s="2" customFormat="1" ht="83" customHeight="1" spans="1:20">
      <c r="A286" s="54" t="s">
        <v>625</v>
      </c>
      <c r="B286" s="55">
        <v>0</v>
      </c>
      <c r="C286" s="56" t="s">
        <v>626</v>
      </c>
      <c r="D286" s="56" t="s">
        <v>372</v>
      </c>
      <c r="E286" s="55">
        <v>0</v>
      </c>
      <c r="F286" s="55">
        <v>0</v>
      </c>
      <c r="G286" s="55">
        <v>200</v>
      </c>
      <c r="H286" s="55">
        <v>0</v>
      </c>
      <c r="I286" s="55">
        <v>550</v>
      </c>
      <c r="J286" s="55">
        <v>150</v>
      </c>
      <c r="K286" s="55">
        <v>0</v>
      </c>
      <c r="L286" s="56"/>
      <c r="M286" s="55">
        <v>0</v>
      </c>
      <c r="N286" s="55">
        <v>0</v>
      </c>
      <c r="O286" s="18">
        <v>0</v>
      </c>
      <c r="P286" s="18" t="s">
        <v>67</v>
      </c>
      <c r="Q286" s="35"/>
      <c r="R286" s="35"/>
      <c r="T286" s="2">
        <f t="shared" ref="T286:T300" si="16">INT(G286/1.25)</f>
        <v>160</v>
      </c>
    </row>
    <row r="287" s="2" customFormat="1" ht="83" customHeight="1" spans="1:20">
      <c r="A287" s="54" t="s">
        <v>627</v>
      </c>
      <c r="B287" s="55">
        <v>0</v>
      </c>
      <c r="C287" s="56" t="s">
        <v>628</v>
      </c>
      <c r="D287" s="56" t="s">
        <v>396</v>
      </c>
      <c r="E287" s="55">
        <v>0</v>
      </c>
      <c r="F287" s="55">
        <v>0</v>
      </c>
      <c r="G287" s="55">
        <v>160</v>
      </c>
      <c r="H287" s="55">
        <v>0</v>
      </c>
      <c r="I287" s="55">
        <v>300</v>
      </c>
      <c r="J287" s="55">
        <v>150</v>
      </c>
      <c r="K287" s="55">
        <v>0</v>
      </c>
      <c r="L287" s="56"/>
      <c r="M287" s="55">
        <v>0</v>
      </c>
      <c r="N287" s="55">
        <v>0</v>
      </c>
      <c r="O287" s="18">
        <v>0</v>
      </c>
      <c r="P287" s="55" t="s">
        <v>629</v>
      </c>
      <c r="Q287" s="35"/>
      <c r="R287" s="35"/>
      <c r="T287" s="2">
        <f t="shared" si="16"/>
        <v>128</v>
      </c>
    </row>
    <row r="288" s="2" customFormat="1" ht="102" customHeight="1" spans="1:20">
      <c r="A288" s="13" t="s">
        <v>630</v>
      </c>
      <c r="B288" s="2">
        <v>0</v>
      </c>
      <c r="C288" s="14" t="s">
        <v>631</v>
      </c>
      <c r="D288" s="14"/>
      <c r="E288" s="2">
        <v>1</v>
      </c>
      <c r="F288" s="2">
        <v>0</v>
      </c>
      <c r="G288" s="2">
        <v>72</v>
      </c>
      <c r="H288" s="2">
        <v>0</v>
      </c>
      <c r="I288" s="2">
        <v>260</v>
      </c>
      <c r="J288" s="2">
        <v>70</v>
      </c>
      <c r="K288" s="2">
        <v>0</v>
      </c>
      <c r="L288" s="14"/>
      <c r="M288" s="2">
        <v>0</v>
      </c>
      <c r="N288" s="2">
        <v>0</v>
      </c>
      <c r="O288" s="2">
        <v>1</v>
      </c>
      <c r="P288" s="2" t="s">
        <v>591</v>
      </c>
      <c r="T288" s="2">
        <f t="shared" si="16"/>
        <v>57</v>
      </c>
    </row>
    <row r="289" s="2" customFormat="1" ht="89" customHeight="1" spans="1:20">
      <c r="A289" s="17" t="s">
        <v>632</v>
      </c>
      <c r="B289" s="18">
        <v>0</v>
      </c>
      <c r="C289" s="19" t="s">
        <v>633</v>
      </c>
      <c r="D289" s="19"/>
      <c r="E289" s="18">
        <v>1</v>
      </c>
      <c r="F289" s="18">
        <v>0</v>
      </c>
      <c r="G289" s="18">
        <v>72</v>
      </c>
      <c r="H289" s="18">
        <v>0</v>
      </c>
      <c r="I289" s="18">
        <v>260</v>
      </c>
      <c r="J289" s="18">
        <v>70</v>
      </c>
      <c r="K289" s="18">
        <v>0</v>
      </c>
      <c r="L289" s="19"/>
      <c r="M289" s="18">
        <v>0</v>
      </c>
      <c r="N289" s="18">
        <v>0</v>
      </c>
      <c r="O289" s="18">
        <v>1</v>
      </c>
      <c r="P289" s="18" t="s">
        <v>591</v>
      </c>
      <c r="T289" s="2">
        <f t="shared" si="16"/>
        <v>57</v>
      </c>
    </row>
    <row r="290" s="2" customFormat="1" ht="132" customHeight="1" spans="1:20">
      <c r="A290" s="17" t="s">
        <v>634</v>
      </c>
      <c r="B290" s="18">
        <v>0</v>
      </c>
      <c r="C290" s="19" t="s">
        <v>635</v>
      </c>
      <c r="D290" s="19"/>
      <c r="E290" s="18">
        <v>0</v>
      </c>
      <c r="F290" s="18">
        <v>0</v>
      </c>
      <c r="G290" s="18">
        <v>80</v>
      </c>
      <c r="H290" s="18">
        <v>0</v>
      </c>
      <c r="I290" s="18">
        <v>371</v>
      </c>
      <c r="J290" s="18">
        <v>100</v>
      </c>
      <c r="K290" s="18">
        <v>0</v>
      </c>
      <c r="L290" s="19"/>
      <c r="M290" s="18">
        <v>0</v>
      </c>
      <c r="N290" s="18">
        <v>0</v>
      </c>
      <c r="O290" s="18">
        <v>1</v>
      </c>
      <c r="P290" s="18" t="s">
        <v>519</v>
      </c>
      <c r="T290" s="2">
        <f t="shared" si="16"/>
        <v>64</v>
      </c>
    </row>
    <row r="291" s="2" customFormat="1" ht="96" customHeight="1" spans="1:20">
      <c r="A291" s="20" t="s">
        <v>636</v>
      </c>
      <c r="B291" s="21">
        <v>0</v>
      </c>
      <c r="C291" s="22" t="s">
        <v>637</v>
      </c>
      <c r="D291" s="22"/>
      <c r="E291" s="21">
        <v>0</v>
      </c>
      <c r="F291" s="21">
        <v>0</v>
      </c>
      <c r="G291" s="21">
        <v>72</v>
      </c>
      <c r="H291" s="21">
        <v>0</v>
      </c>
      <c r="I291" s="21">
        <v>260</v>
      </c>
      <c r="J291" s="21">
        <v>70</v>
      </c>
      <c r="K291" s="21">
        <v>0</v>
      </c>
      <c r="L291" s="22"/>
      <c r="M291" s="21">
        <v>0</v>
      </c>
      <c r="N291" s="21">
        <v>0</v>
      </c>
      <c r="O291" s="18">
        <v>1</v>
      </c>
      <c r="P291" s="18" t="s">
        <v>67</v>
      </c>
      <c r="T291" s="2">
        <f t="shared" si="16"/>
        <v>57</v>
      </c>
    </row>
    <row r="292" s="2" customFormat="1" ht="96" customHeight="1" spans="1:20">
      <c r="A292" s="20" t="s">
        <v>638</v>
      </c>
      <c r="B292" s="21">
        <v>0</v>
      </c>
      <c r="C292" s="22" t="s">
        <v>639</v>
      </c>
      <c r="D292" s="22"/>
      <c r="E292" s="21">
        <v>0</v>
      </c>
      <c r="F292" s="21">
        <v>0</v>
      </c>
      <c r="G292" s="21">
        <v>150</v>
      </c>
      <c r="H292" s="21">
        <v>0</v>
      </c>
      <c r="I292" s="21">
        <v>600</v>
      </c>
      <c r="J292" s="21">
        <v>70</v>
      </c>
      <c r="K292" s="21">
        <v>0</v>
      </c>
      <c r="L292" s="22"/>
      <c r="M292" s="21">
        <v>0</v>
      </c>
      <c r="N292" s="21">
        <v>0</v>
      </c>
      <c r="O292" s="18">
        <v>1</v>
      </c>
      <c r="P292" s="18" t="s">
        <v>67</v>
      </c>
      <c r="T292" s="2">
        <f t="shared" si="16"/>
        <v>120</v>
      </c>
    </row>
    <row r="293" ht="22.5" spans="1:20">
      <c r="A293" s="13" t="s">
        <v>640</v>
      </c>
      <c r="B293" s="2">
        <v>0</v>
      </c>
      <c r="C293" s="14" t="s">
        <v>641</v>
      </c>
      <c r="E293" s="2">
        <v>1</v>
      </c>
      <c r="F293" s="2">
        <v>0</v>
      </c>
      <c r="G293" s="2">
        <v>80</v>
      </c>
      <c r="H293" s="18">
        <v>0</v>
      </c>
      <c r="I293" s="18">
        <v>371</v>
      </c>
      <c r="J293" s="18">
        <v>100</v>
      </c>
      <c r="K293" s="18">
        <v>0</v>
      </c>
      <c r="L293" s="19"/>
      <c r="M293" s="18">
        <v>0</v>
      </c>
      <c r="N293" s="18">
        <v>0</v>
      </c>
      <c r="O293" s="18">
        <v>1</v>
      </c>
      <c r="P293" s="18" t="s">
        <v>67</v>
      </c>
      <c r="T293" s="2">
        <f t="shared" si="16"/>
        <v>64</v>
      </c>
    </row>
    <row r="294" s="2" customFormat="1" ht="83" customHeight="1" spans="1:20">
      <c r="A294" s="54" t="s">
        <v>642</v>
      </c>
      <c r="B294" s="55">
        <v>0</v>
      </c>
      <c r="C294" s="56" t="s">
        <v>643</v>
      </c>
      <c r="D294" s="56" t="s">
        <v>401</v>
      </c>
      <c r="E294" s="55">
        <v>0</v>
      </c>
      <c r="F294" s="55">
        <v>0</v>
      </c>
      <c r="G294" s="55">
        <v>72</v>
      </c>
      <c r="H294" s="55">
        <v>0</v>
      </c>
      <c r="I294" s="55">
        <v>260</v>
      </c>
      <c r="J294" s="55">
        <v>70</v>
      </c>
      <c r="K294" s="55">
        <v>0</v>
      </c>
      <c r="L294" s="56"/>
      <c r="M294" s="55">
        <v>0</v>
      </c>
      <c r="N294" s="55">
        <v>0</v>
      </c>
      <c r="O294" s="18">
        <v>0</v>
      </c>
      <c r="P294" s="55" t="s">
        <v>644</v>
      </c>
      <c r="Q294" s="35"/>
      <c r="R294" s="35"/>
      <c r="T294" s="2">
        <f t="shared" si="16"/>
        <v>57</v>
      </c>
    </row>
    <row r="295" s="2" customFormat="1" ht="89" customHeight="1" spans="1:20">
      <c r="A295" s="17" t="s">
        <v>645</v>
      </c>
      <c r="B295" s="18">
        <v>0</v>
      </c>
      <c r="C295" s="19" t="s">
        <v>646</v>
      </c>
      <c r="D295" s="19"/>
      <c r="E295" s="18">
        <v>1</v>
      </c>
      <c r="F295" s="18">
        <v>1</v>
      </c>
      <c r="G295" s="18">
        <v>72</v>
      </c>
      <c r="H295" s="18">
        <v>0</v>
      </c>
      <c r="I295" s="18">
        <v>260</v>
      </c>
      <c r="J295" s="18">
        <v>70</v>
      </c>
      <c r="K295" s="18">
        <v>0</v>
      </c>
      <c r="L295" s="19"/>
      <c r="M295" s="18">
        <v>0</v>
      </c>
      <c r="N295" s="18">
        <v>0</v>
      </c>
      <c r="O295" s="18">
        <v>1</v>
      </c>
      <c r="P295" s="18" t="s">
        <v>647</v>
      </c>
      <c r="T295" s="2">
        <f t="shared" si="16"/>
        <v>57</v>
      </c>
    </row>
    <row r="296" s="2" customFormat="1" ht="89" customHeight="1" spans="1:20">
      <c r="A296" s="17" t="s">
        <v>648</v>
      </c>
      <c r="B296" s="18">
        <v>0</v>
      </c>
      <c r="C296" s="19" t="s">
        <v>649</v>
      </c>
      <c r="D296" s="19"/>
      <c r="E296" s="18">
        <v>1</v>
      </c>
      <c r="F296" s="18">
        <v>1</v>
      </c>
      <c r="G296" s="18">
        <v>72</v>
      </c>
      <c r="H296" s="18">
        <v>0</v>
      </c>
      <c r="I296" s="18">
        <v>260</v>
      </c>
      <c r="J296" s="18">
        <v>70</v>
      </c>
      <c r="K296" s="18">
        <v>0</v>
      </c>
      <c r="L296" s="19"/>
      <c r="M296" s="18">
        <v>0</v>
      </c>
      <c r="N296" s="18">
        <v>0</v>
      </c>
      <c r="O296" s="18">
        <v>1</v>
      </c>
      <c r="P296" s="18" t="s">
        <v>99</v>
      </c>
      <c r="T296" s="2">
        <f t="shared" ref="T296:T306" si="17">INT(G296/1.25)</f>
        <v>57</v>
      </c>
    </row>
    <row r="297" s="2" customFormat="1" ht="89" customHeight="1" spans="1:20">
      <c r="A297" s="17" t="s">
        <v>650</v>
      </c>
      <c r="B297" s="18">
        <v>0</v>
      </c>
      <c r="C297" s="19" t="s">
        <v>651</v>
      </c>
      <c r="D297" s="19"/>
      <c r="E297" s="18">
        <v>1</v>
      </c>
      <c r="F297" s="18">
        <v>1</v>
      </c>
      <c r="G297" s="18">
        <v>72</v>
      </c>
      <c r="H297" s="18">
        <v>0</v>
      </c>
      <c r="I297" s="18">
        <v>260</v>
      </c>
      <c r="J297" s="18">
        <v>70</v>
      </c>
      <c r="K297" s="18">
        <v>0</v>
      </c>
      <c r="L297" s="19"/>
      <c r="M297" s="18">
        <v>0</v>
      </c>
      <c r="N297" s="18">
        <v>0</v>
      </c>
      <c r="O297" s="18">
        <v>1</v>
      </c>
      <c r="P297" s="18" t="s">
        <v>118</v>
      </c>
      <c r="T297" s="2">
        <f t="shared" si="17"/>
        <v>57</v>
      </c>
    </row>
    <row r="298" s="2" customFormat="1" ht="89" customHeight="1" spans="1:20">
      <c r="A298" s="17" t="s">
        <v>652</v>
      </c>
      <c r="B298" s="18">
        <v>0</v>
      </c>
      <c r="C298" s="19" t="s">
        <v>653</v>
      </c>
      <c r="D298" s="19"/>
      <c r="E298" s="18">
        <v>1</v>
      </c>
      <c r="F298" s="18">
        <v>1</v>
      </c>
      <c r="G298" s="18">
        <v>72</v>
      </c>
      <c r="H298" s="18">
        <v>0</v>
      </c>
      <c r="I298" s="18">
        <v>260</v>
      </c>
      <c r="J298" s="18">
        <v>70</v>
      </c>
      <c r="K298" s="18">
        <v>0</v>
      </c>
      <c r="L298" s="19"/>
      <c r="M298" s="18">
        <v>0</v>
      </c>
      <c r="N298" s="18">
        <v>0</v>
      </c>
      <c r="O298" s="18">
        <v>1</v>
      </c>
      <c r="P298" s="18" t="s">
        <v>41</v>
      </c>
      <c r="T298" s="2">
        <f t="shared" si="17"/>
        <v>57</v>
      </c>
    </row>
    <row r="299" s="2" customFormat="1" ht="89" customHeight="1" spans="1:20">
      <c r="A299" s="17" t="s">
        <v>654</v>
      </c>
      <c r="B299" s="18">
        <v>0</v>
      </c>
      <c r="C299" s="19" t="s">
        <v>655</v>
      </c>
      <c r="D299" s="19"/>
      <c r="E299" s="18">
        <v>1</v>
      </c>
      <c r="F299" s="18">
        <v>1</v>
      </c>
      <c r="G299" s="18">
        <v>72</v>
      </c>
      <c r="H299" s="18">
        <v>0</v>
      </c>
      <c r="I299" s="18">
        <v>260</v>
      </c>
      <c r="J299" s="18">
        <v>70</v>
      </c>
      <c r="K299" s="18">
        <v>0</v>
      </c>
      <c r="L299" s="19"/>
      <c r="M299" s="18">
        <v>0</v>
      </c>
      <c r="N299" s="18">
        <v>0</v>
      </c>
      <c r="O299" s="18">
        <v>1</v>
      </c>
      <c r="P299" s="18" t="s">
        <v>141</v>
      </c>
      <c r="T299" s="2">
        <f t="shared" si="17"/>
        <v>57</v>
      </c>
    </row>
    <row r="300" s="2" customFormat="1" ht="89" customHeight="1" spans="1:20">
      <c r="A300" s="17" t="s">
        <v>656</v>
      </c>
      <c r="B300" s="18">
        <v>0</v>
      </c>
      <c r="C300" s="19" t="s">
        <v>657</v>
      </c>
      <c r="D300" s="19"/>
      <c r="E300" s="18">
        <v>1</v>
      </c>
      <c r="F300" s="18">
        <v>1</v>
      </c>
      <c r="G300" s="18">
        <v>72</v>
      </c>
      <c r="H300" s="18">
        <v>0</v>
      </c>
      <c r="I300" s="18">
        <v>260</v>
      </c>
      <c r="J300" s="18">
        <v>70</v>
      </c>
      <c r="K300" s="18">
        <v>0</v>
      </c>
      <c r="L300" s="19"/>
      <c r="M300" s="18">
        <v>0</v>
      </c>
      <c r="N300" s="18">
        <v>0</v>
      </c>
      <c r="O300" s="18">
        <v>1</v>
      </c>
      <c r="P300" s="18" t="s">
        <v>141</v>
      </c>
      <c r="T300" s="2">
        <f t="shared" si="17"/>
        <v>57</v>
      </c>
    </row>
    <row r="301" s="2" customFormat="1" ht="89" customHeight="1" spans="1:20">
      <c r="A301" s="17" t="s">
        <v>658</v>
      </c>
      <c r="B301" s="18">
        <v>0</v>
      </c>
      <c r="C301" s="19" t="s">
        <v>360</v>
      </c>
      <c r="D301" s="19"/>
      <c r="E301" s="18">
        <v>1</v>
      </c>
      <c r="F301" s="18">
        <v>1</v>
      </c>
      <c r="G301" s="18">
        <v>72</v>
      </c>
      <c r="H301" s="18">
        <v>0</v>
      </c>
      <c r="I301" s="18">
        <v>260</v>
      </c>
      <c r="J301" s="18">
        <v>70</v>
      </c>
      <c r="K301" s="18">
        <v>0</v>
      </c>
      <c r="L301" s="19"/>
      <c r="M301" s="18">
        <v>0</v>
      </c>
      <c r="N301" s="18">
        <v>0</v>
      </c>
      <c r="O301" s="18">
        <v>1</v>
      </c>
      <c r="P301" s="18" t="s">
        <v>141</v>
      </c>
      <c r="T301" s="2">
        <f t="shared" si="17"/>
        <v>57</v>
      </c>
    </row>
    <row r="302" s="2" customFormat="1" ht="89" customHeight="1" spans="1:20">
      <c r="A302" s="17" t="s">
        <v>659</v>
      </c>
      <c r="B302" s="18">
        <v>0</v>
      </c>
      <c r="C302" s="19" t="s">
        <v>660</v>
      </c>
      <c r="D302" s="19"/>
      <c r="E302" s="18">
        <v>1</v>
      </c>
      <c r="F302" s="18">
        <v>1</v>
      </c>
      <c r="G302" s="18">
        <v>72</v>
      </c>
      <c r="H302" s="18">
        <v>0</v>
      </c>
      <c r="I302" s="18">
        <v>260</v>
      </c>
      <c r="J302" s="18">
        <v>70</v>
      </c>
      <c r="K302" s="18">
        <v>0</v>
      </c>
      <c r="L302" s="19"/>
      <c r="M302" s="18">
        <v>0</v>
      </c>
      <c r="N302" s="18">
        <v>0</v>
      </c>
      <c r="O302" s="18">
        <v>1</v>
      </c>
      <c r="P302" s="18" t="s">
        <v>141</v>
      </c>
      <c r="T302" s="2">
        <f t="shared" si="17"/>
        <v>57</v>
      </c>
    </row>
    <row r="303" s="2" customFormat="1" ht="89" customHeight="1" spans="1:20">
      <c r="A303" s="17" t="s">
        <v>661</v>
      </c>
      <c r="B303" s="18">
        <v>0</v>
      </c>
      <c r="C303" s="19" t="s">
        <v>662</v>
      </c>
      <c r="D303" s="19"/>
      <c r="E303" s="18">
        <v>1</v>
      </c>
      <c r="F303" s="18">
        <v>1</v>
      </c>
      <c r="G303" s="18">
        <v>72</v>
      </c>
      <c r="H303" s="18">
        <v>0</v>
      </c>
      <c r="I303" s="18">
        <v>260</v>
      </c>
      <c r="J303" s="18">
        <v>70</v>
      </c>
      <c r="K303" s="18">
        <v>0</v>
      </c>
      <c r="L303" s="19"/>
      <c r="M303" s="18">
        <v>0</v>
      </c>
      <c r="N303" s="18">
        <v>0</v>
      </c>
      <c r="O303" s="18">
        <v>1</v>
      </c>
      <c r="P303" s="18" t="s">
        <v>141</v>
      </c>
      <c r="T303" s="2">
        <f t="shared" si="17"/>
        <v>57</v>
      </c>
    </row>
    <row r="304" s="2" customFormat="1" ht="89" customHeight="1" spans="1:20">
      <c r="A304" s="17" t="s">
        <v>663</v>
      </c>
      <c r="B304" s="18">
        <v>0</v>
      </c>
      <c r="C304" s="19" t="s">
        <v>664</v>
      </c>
      <c r="D304" s="19"/>
      <c r="E304" s="18">
        <v>1</v>
      </c>
      <c r="F304" s="18">
        <v>1</v>
      </c>
      <c r="G304" s="18">
        <v>72</v>
      </c>
      <c r="H304" s="18">
        <v>0</v>
      </c>
      <c r="I304" s="18">
        <v>260</v>
      </c>
      <c r="J304" s="18">
        <v>70</v>
      </c>
      <c r="K304" s="18">
        <v>0</v>
      </c>
      <c r="L304" s="19"/>
      <c r="M304" s="18">
        <v>0</v>
      </c>
      <c r="N304" s="18">
        <v>0</v>
      </c>
      <c r="O304" s="18">
        <v>1</v>
      </c>
      <c r="P304" s="18" t="s">
        <v>141</v>
      </c>
      <c r="T304" s="2">
        <f t="shared" si="17"/>
        <v>57</v>
      </c>
    </row>
    <row r="305" s="2" customFormat="1" ht="89" customHeight="1" spans="1:20">
      <c r="A305" s="17" t="s">
        <v>665</v>
      </c>
      <c r="B305" s="18">
        <v>0</v>
      </c>
      <c r="C305" s="19" t="s">
        <v>666</v>
      </c>
      <c r="D305" s="19"/>
      <c r="E305" s="18">
        <v>1</v>
      </c>
      <c r="F305" s="18">
        <v>1</v>
      </c>
      <c r="G305" s="18">
        <v>72</v>
      </c>
      <c r="H305" s="18">
        <v>0</v>
      </c>
      <c r="I305" s="18">
        <v>260</v>
      </c>
      <c r="J305" s="18">
        <v>70</v>
      </c>
      <c r="K305" s="18">
        <v>0</v>
      </c>
      <c r="L305" s="19"/>
      <c r="M305" s="18">
        <v>0</v>
      </c>
      <c r="N305" s="18">
        <v>0</v>
      </c>
      <c r="O305" s="18">
        <v>1</v>
      </c>
      <c r="P305" s="18" t="s">
        <v>141</v>
      </c>
      <c r="T305" s="2">
        <f t="shared" si="17"/>
        <v>57</v>
      </c>
    </row>
    <row r="306" s="2" customFormat="1" ht="89" customHeight="1" spans="1:20">
      <c r="A306" s="17" t="s">
        <v>667</v>
      </c>
      <c r="B306" s="18">
        <v>0</v>
      </c>
      <c r="C306" s="19" t="s">
        <v>668</v>
      </c>
      <c r="D306" s="19"/>
      <c r="E306" s="18">
        <v>1</v>
      </c>
      <c r="F306" s="18">
        <v>1</v>
      </c>
      <c r="G306" s="18">
        <v>72</v>
      </c>
      <c r="H306" s="18">
        <v>0</v>
      </c>
      <c r="I306" s="18">
        <v>260</v>
      </c>
      <c r="J306" s="18">
        <v>70</v>
      </c>
      <c r="K306" s="18">
        <v>0</v>
      </c>
      <c r="L306" s="19"/>
      <c r="M306" s="18">
        <v>0</v>
      </c>
      <c r="N306" s="18">
        <v>0</v>
      </c>
      <c r="O306" s="18">
        <v>1</v>
      </c>
      <c r="P306" s="18" t="s">
        <v>141</v>
      </c>
      <c r="T306" s="2">
        <f t="shared" si="17"/>
        <v>57</v>
      </c>
    </row>
    <row r="307" s="2" customFormat="1" ht="89" customHeight="1" spans="1:20">
      <c r="A307" s="17" t="s">
        <v>669</v>
      </c>
      <c r="B307" s="18">
        <v>0</v>
      </c>
      <c r="C307" s="19" t="s">
        <v>670</v>
      </c>
      <c r="D307" s="19"/>
      <c r="E307" s="18">
        <v>1</v>
      </c>
      <c r="F307" s="18">
        <v>1</v>
      </c>
      <c r="G307" s="18">
        <v>72</v>
      </c>
      <c r="H307" s="18">
        <v>0</v>
      </c>
      <c r="I307" s="18">
        <v>260</v>
      </c>
      <c r="J307" s="18">
        <v>70</v>
      </c>
      <c r="K307" s="18">
        <v>0</v>
      </c>
      <c r="L307" s="19"/>
      <c r="M307" s="18">
        <v>0</v>
      </c>
      <c r="N307" s="18">
        <v>0</v>
      </c>
      <c r="O307" s="18">
        <v>1</v>
      </c>
      <c r="P307" s="18" t="s">
        <v>141</v>
      </c>
      <c r="T307" s="2">
        <f t="shared" ref="T307:T333" si="18">INT(G307/1.25)</f>
        <v>57</v>
      </c>
    </row>
    <row r="308" s="2" customFormat="1" ht="89" customHeight="1" spans="1:20">
      <c r="A308" s="17" t="s">
        <v>671</v>
      </c>
      <c r="B308" s="18">
        <v>0</v>
      </c>
      <c r="C308" s="19" t="s">
        <v>672</v>
      </c>
      <c r="D308" s="19"/>
      <c r="E308" s="18">
        <v>1</v>
      </c>
      <c r="F308" s="18">
        <v>0</v>
      </c>
      <c r="G308" s="18">
        <v>72</v>
      </c>
      <c r="H308" s="18">
        <v>0</v>
      </c>
      <c r="I308" s="18">
        <v>260</v>
      </c>
      <c r="J308" s="18">
        <v>70</v>
      </c>
      <c r="K308" s="18">
        <v>0</v>
      </c>
      <c r="L308" s="19"/>
      <c r="M308" s="18">
        <v>0</v>
      </c>
      <c r="N308" s="18">
        <v>0</v>
      </c>
      <c r="O308" s="18">
        <v>1</v>
      </c>
      <c r="P308" s="18" t="s">
        <v>41</v>
      </c>
      <c r="T308" s="2">
        <f t="shared" si="18"/>
        <v>57</v>
      </c>
    </row>
    <row r="309" s="2" customFormat="1" ht="89" customHeight="1" spans="1:20">
      <c r="A309" s="17" t="s">
        <v>673</v>
      </c>
      <c r="B309" s="18">
        <v>0</v>
      </c>
      <c r="C309" s="19" t="s">
        <v>674</v>
      </c>
      <c r="D309" s="19"/>
      <c r="E309" s="18">
        <v>1</v>
      </c>
      <c r="F309" s="18">
        <v>0</v>
      </c>
      <c r="G309" s="18">
        <v>72</v>
      </c>
      <c r="H309" s="18">
        <v>0</v>
      </c>
      <c r="I309" s="18">
        <v>260</v>
      </c>
      <c r="J309" s="18">
        <v>70</v>
      </c>
      <c r="K309" s="18">
        <v>0</v>
      </c>
      <c r="L309" s="19"/>
      <c r="M309" s="18">
        <v>0</v>
      </c>
      <c r="N309" s="18">
        <v>0</v>
      </c>
      <c r="O309" s="18">
        <v>1</v>
      </c>
      <c r="P309" s="18" t="s">
        <v>41</v>
      </c>
      <c r="T309" s="2">
        <f t="shared" si="18"/>
        <v>57</v>
      </c>
    </row>
    <row r="310" s="2" customFormat="1" ht="89" customHeight="1" spans="1:20">
      <c r="A310" s="17" t="s">
        <v>675</v>
      </c>
      <c r="B310" s="18">
        <v>0</v>
      </c>
      <c r="C310" s="19" t="s">
        <v>676</v>
      </c>
      <c r="D310" s="19"/>
      <c r="E310" s="18">
        <v>1</v>
      </c>
      <c r="F310" s="18">
        <v>0</v>
      </c>
      <c r="G310" s="18">
        <v>72</v>
      </c>
      <c r="H310" s="18">
        <v>0</v>
      </c>
      <c r="I310" s="18">
        <v>260</v>
      </c>
      <c r="J310" s="18">
        <v>70</v>
      </c>
      <c r="K310" s="18">
        <v>0</v>
      </c>
      <c r="L310" s="19"/>
      <c r="M310" s="18">
        <v>0</v>
      </c>
      <c r="N310" s="18">
        <v>0</v>
      </c>
      <c r="O310" s="18">
        <v>1</v>
      </c>
      <c r="P310" s="18" t="s">
        <v>149</v>
      </c>
      <c r="T310" s="2">
        <f t="shared" si="18"/>
        <v>57</v>
      </c>
    </row>
    <row r="311" s="2" customFormat="1" ht="89" customHeight="1" spans="1:20">
      <c r="A311" s="17" t="s">
        <v>677</v>
      </c>
      <c r="B311" s="18">
        <v>0</v>
      </c>
      <c r="C311" s="19" t="s">
        <v>678</v>
      </c>
      <c r="D311" s="19"/>
      <c r="E311" s="18">
        <v>1</v>
      </c>
      <c r="F311" s="18">
        <v>0</v>
      </c>
      <c r="G311" s="18">
        <v>72</v>
      </c>
      <c r="H311" s="18">
        <v>0</v>
      </c>
      <c r="I311" s="18">
        <v>260</v>
      </c>
      <c r="J311" s="18">
        <v>70</v>
      </c>
      <c r="K311" s="18">
        <v>0</v>
      </c>
      <c r="L311" s="19"/>
      <c r="M311" s="18">
        <v>0</v>
      </c>
      <c r="N311" s="18">
        <v>0</v>
      </c>
      <c r="O311" s="18">
        <v>1</v>
      </c>
      <c r="P311" s="18" t="s">
        <v>149</v>
      </c>
      <c r="T311" s="2">
        <f t="shared" si="18"/>
        <v>57</v>
      </c>
    </row>
    <row r="312" s="2" customFormat="1" ht="89" customHeight="1" spans="1:20">
      <c r="A312" s="17" t="s">
        <v>679</v>
      </c>
      <c r="B312" s="18">
        <v>0</v>
      </c>
      <c r="C312" s="19" t="s">
        <v>680</v>
      </c>
      <c r="D312" s="19"/>
      <c r="E312" s="18">
        <v>1</v>
      </c>
      <c r="F312" s="18">
        <v>0</v>
      </c>
      <c r="G312" s="18">
        <v>72</v>
      </c>
      <c r="H312" s="18">
        <v>0</v>
      </c>
      <c r="I312" s="18">
        <v>260</v>
      </c>
      <c r="J312" s="18">
        <v>70</v>
      </c>
      <c r="K312" s="18">
        <v>0</v>
      </c>
      <c r="L312" s="19"/>
      <c r="M312" s="18">
        <v>0</v>
      </c>
      <c r="N312" s="18">
        <v>0</v>
      </c>
      <c r="O312" s="18">
        <v>1</v>
      </c>
      <c r="P312" s="18" t="s">
        <v>149</v>
      </c>
      <c r="T312" s="2">
        <f t="shared" si="18"/>
        <v>57</v>
      </c>
    </row>
    <row r="313" s="2" customFormat="1" ht="99" customHeight="1" spans="1:20">
      <c r="A313" s="17" t="s">
        <v>681</v>
      </c>
      <c r="B313" s="18">
        <v>0</v>
      </c>
      <c r="C313" s="19" t="s">
        <v>682</v>
      </c>
      <c r="D313" s="19"/>
      <c r="E313" s="18">
        <v>0</v>
      </c>
      <c r="F313" s="18">
        <v>0</v>
      </c>
      <c r="G313" s="18">
        <v>72</v>
      </c>
      <c r="H313" s="18">
        <v>0</v>
      </c>
      <c r="I313" s="18">
        <v>260</v>
      </c>
      <c r="J313" s="18">
        <v>70</v>
      </c>
      <c r="K313" s="18">
        <v>0</v>
      </c>
      <c r="L313" s="19"/>
      <c r="M313" s="18">
        <v>0</v>
      </c>
      <c r="N313" s="18">
        <v>0</v>
      </c>
      <c r="O313" s="18">
        <v>1</v>
      </c>
      <c r="P313" s="18" t="s">
        <v>56</v>
      </c>
      <c r="T313" s="2">
        <f t="shared" si="18"/>
        <v>57</v>
      </c>
    </row>
    <row r="314" s="2" customFormat="1" ht="99" customHeight="1" spans="1:20">
      <c r="A314" s="17" t="s">
        <v>683</v>
      </c>
      <c r="B314" s="18">
        <v>0</v>
      </c>
      <c r="C314" s="19" t="s">
        <v>684</v>
      </c>
      <c r="D314" s="19"/>
      <c r="E314" s="18">
        <v>0</v>
      </c>
      <c r="F314" s="18">
        <v>0</v>
      </c>
      <c r="G314" s="18">
        <v>72</v>
      </c>
      <c r="H314" s="18">
        <v>0</v>
      </c>
      <c r="I314" s="18">
        <v>260</v>
      </c>
      <c r="J314" s="18">
        <v>70</v>
      </c>
      <c r="K314" s="18">
        <v>0</v>
      </c>
      <c r="L314" s="19"/>
      <c r="M314" s="18">
        <v>0</v>
      </c>
      <c r="N314" s="18">
        <v>0</v>
      </c>
      <c r="O314" s="18">
        <v>1</v>
      </c>
      <c r="P314" s="18" t="s">
        <v>56</v>
      </c>
      <c r="T314" s="2">
        <f t="shared" si="18"/>
        <v>57</v>
      </c>
    </row>
    <row r="315" s="2" customFormat="1" ht="102" customHeight="1" spans="1:20">
      <c r="A315" s="13" t="s">
        <v>685</v>
      </c>
      <c r="B315" s="2">
        <v>0</v>
      </c>
      <c r="C315" s="14" t="s">
        <v>686</v>
      </c>
      <c r="D315" s="14"/>
      <c r="E315" s="2">
        <v>1</v>
      </c>
      <c r="F315" s="18">
        <v>0</v>
      </c>
      <c r="G315" s="2">
        <v>72</v>
      </c>
      <c r="H315" s="2">
        <v>0</v>
      </c>
      <c r="I315" s="2">
        <v>260</v>
      </c>
      <c r="J315" s="2">
        <v>70</v>
      </c>
      <c r="K315" s="2">
        <v>0</v>
      </c>
      <c r="L315" s="14"/>
      <c r="M315" s="2">
        <v>0</v>
      </c>
      <c r="N315" s="2">
        <v>0</v>
      </c>
      <c r="O315" s="2">
        <v>1</v>
      </c>
      <c r="P315" s="2" t="s">
        <v>569</v>
      </c>
      <c r="T315" s="2">
        <f t="shared" si="18"/>
        <v>57</v>
      </c>
    </row>
    <row r="316" s="2" customFormat="1" ht="102" customHeight="1" spans="1:20">
      <c r="A316" s="13" t="s">
        <v>687</v>
      </c>
      <c r="B316" s="2">
        <v>0</v>
      </c>
      <c r="C316" s="14" t="s">
        <v>688</v>
      </c>
      <c r="D316" s="14"/>
      <c r="E316" s="2">
        <v>1</v>
      </c>
      <c r="F316" s="18">
        <v>0</v>
      </c>
      <c r="G316" s="2">
        <v>72</v>
      </c>
      <c r="H316" s="2">
        <v>0</v>
      </c>
      <c r="I316" s="2">
        <v>260</v>
      </c>
      <c r="J316" s="2">
        <v>70</v>
      </c>
      <c r="K316" s="2">
        <v>0</v>
      </c>
      <c r="L316" s="14"/>
      <c r="M316" s="2">
        <v>0</v>
      </c>
      <c r="N316" s="2">
        <v>0</v>
      </c>
      <c r="O316" s="2">
        <v>1</v>
      </c>
      <c r="P316" s="2" t="s">
        <v>149</v>
      </c>
      <c r="T316" s="2">
        <f t="shared" si="18"/>
        <v>57</v>
      </c>
    </row>
    <row r="317" s="2" customFormat="1" ht="102" customHeight="1" spans="1:20">
      <c r="A317" s="13" t="s">
        <v>689</v>
      </c>
      <c r="B317" s="2">
        <v>0</v>
      </c>
      <c r="C317" s="14" t="s">
        <v>690</v>
      </c>
      <c r="D317" s="14"/>
      <c r="E317" s="2">
        <v>1</v>
      </c>
      <c r="F317" s="18">
        <v>0</v>
      </c>
      <c r="G317" s="2">
        <v>72</v>
      </c>
      <c r="H317" s="2">
        <v>0</v>
      </c>
      <c r="I317" s="2">
        <v>260</v>
      </c>
      <c r="J317" s="2">
        <v>70</v>
      </c>
      <c r="K317" s="2">
        <v>0</v>
      </c>
      <c r="L317" s="14"/>
      <c r="M317" s="2">
        <v>0</v>
      </c>
      <c r="N317" s="2">
        <v>0</v>
      </c>
      <c r="O317" s="2">
        <v>1</v>
      </c>
      <c r="P317" s="2" t="s">
        <v>149</v>
      </c>
      <c r="T317" s="2">
        <f t="shared" si="18"/>
        <v>57</v>
      </c>
    </row>
    <row r="318" s="2" customFormat="1" ht="102" customHeight="1" spans="1:20">
      <c r="A318" s="13" t="s">
        <v>691</v>
      </c>
      <c r="B318" s="2">
        <v>0</v>
      </c>
      <c r="C318" s="14" t="s">
        <v>692</v>
      </c>
      <c r="D318" s="14"/>
      <c r="E318" s="2">
        <v>1</v>
      </c>
      <c r="F318" s="18">
        <v>0</v>
      </c>
      <c r="G318" s="2">
        <v>72</v>
      </c>
      <c r="H318" s="2">
        <v>0</v>
      </c>
      <c r="I318" s="2">
        <v>260</v>
      </c>
      <c r="J318" s="2">
        <v>70</v>
      </c>
      <c r="K318" s="2">
        <v>0</v>
      </c>
      <c r="L318" s="14"/>
      <c r="M318" s="2">
        <v>0</v>
      </c>
      <c r="N318" s="2">
        <v>0</v>
      </c>
      <c r="O318" s="2">
        <v>1</v>
      </c>
      <c r="P318" s="2" t="s">
        <v>149</v>
      </c>
      <c r="T318" s="2">
        <f t="shared" si="18"/>
        <v>57</v>
      </c>
    </row>
    <row r="319" s="2" customFormat="1" ht="102" customHeight="1" spans="1:20">
      <c r="A319" s="13" t="s">
        <v>693</v>
      </c>
      <c r="B319" s="2">
        <v>0</v>
      </c>
      <c r="C319" s="14" t="s">
        <v>694</v>
      </c>
      <c r="D319" s="14"/>
      <c r="E319" s="2">
        <v>1</v>
      </c>
      <c r="F319" s="18">
        <v>1</v>
      </c>
      <c r="G319" s="2">
        <v>72</v>
      </c>
      <c r="H319" s="2">
        <v>0</v>
      </c>
      <c r="I319" s="2">
        <v>260</v>
      </c>
      <c r="J319" s="2">
        <v>70</v>
      </c>
      <c r="K319" s="2">
        <v>0</v>
      </c>
      <c r="L319" s="14"/>
      <c r="M319" s="2">
        <v>0</v>
      </c>
      <c r="N319" s="2">
        <v>0</v>
      </c>
      <c r="O319" s="2">
        <v>1</v>
      </c>
      <c r="P319" s="2" t="s">
        <v>149</v>
      </c>
      <c r="Q319" s="2" t="s">
        <v>695</v>
      </c>
      <c r="T319" s="2">
        <f t="shared" si="18"/>
        <v>57</v>
      </c>
    </row>
    <row r="320" s="2" customFormat="1" ht="102" customHeight="1" spans="1:20">
      <c r="A320" s="13" t="s">
        <v>696</v>
      </c>
      <c r="B320" s="2">
        <v>0</v>
      </c>
      <c r="C320" s="14" t="s">
        <v>697</v>
      </c>
      <c r="D320" s="14"/>
      <c r="E320" s="2">
        <v>1</v>
      </c>
      <c r="F320" s="18">
        <v>0</v>
      </c>
      <c r="G320" s="2">
        <v>72</v>
      </c>
      <c r="H320" s="2">
        <v>0</v>
      </c>
      <c r="I320" s="2">
        <v>260</v>
      </c>
      <c r="J320" s="2">
        <v>70</v>
      </c>
      <c r="K320" s="2">
        <v>0</v>
      </c>
      <c r="L320" s="14"/>
      <c r="M320" s="2">
        <v>0</v>
      </c>
      <c r="N320" s="2">
        <v>0</v>
      </c>
      <c r="O320" s="2">
        <v>1</v>
      </c>
      <c r="P320" s="2" t="s">
        <v>149</v>
      </c>
      <c r="T320" s="2">
        <f t="shared" si="18"/>
        <v>57</v>
      </c>
    </row>
    <row r="321" s="2" customFormat="1" ht="99" customHeight="1" spans="1:20">
      <c r="A321" s="17" t="s">
        <v>698</v>
      </c>
      <c r="B321" s="18">
        <v>0</v>
      </c>
      <c r="C321" s="19" t="s">
        <v>699</v>
      </c>
      <c r="D321" s="19"/>
      <c r="E321" s="18">
        <v>0</v>
      </c>
      <c r="F321" s="18">
        <v>0</v>
      </c>
      <c r="G321" s="18">
        <v>72</v>
      </c>
      <c r="H321" s="18">
        <v>0</v>
      </c>
      <c r="I321" s="18">
        <v>260</v>
      </c>
      <c r="J321" s="18">
        <v>70</v>
      </c>
      <c r="K321" s="18">
        <v>0</v>
      </c>
      <c r="L321" s="19"/>
      <c r="M321" s="18">
        <v>0</v>
      </c>
      <c r="N321" s="18">
        <v>0</v>
      </c>
      <c r="O321" s="18">
        <v>1</v>
      </c>
      <c r="P321" s="18" t="s">
        <v>56</v>
      </c>
      <c r="T321" s="2">
        <f t="shared" si="18"/>
        <v>57</v>
      </c>
    </row>
    <row r="322" s="2" customFormat="1" ht="99" customHeight="1" spans="1:20">
      <c r="A322" s="17" t="s">
        <v>700</v>
      </c>
      <c r="B322" s="18">
        <v>0</v>
      </c>
      <c r="C322" s="19" t="s">
        <v>701</v>
      </c>
      <c r="D322" s="19"/>
      <c r="E322" s="18">
        <v>0</v>
      </c>
      <c r="F322" s="18">
        <v>0</v>
      </c>
      <c r="G322" s="18">
        <v>72</v>
      </c>
      <c r="H322" s="18">
        <v>0</v>
      </c>
      <c r="I322" s="18">
        <v>260</v>
      </c>
      <c r="J322" s="18">
        <v>70</v>
      </c>
      <c r="K322" s="18">
        <v>0</v>
      </c>
      <c r="L322" s="19"/>
      <c r="M322" s="18">
        <v>0</v>
      </c>
      <c r="N322" s="18">
        <v>0</v>
      </c>
      <c r="O322" s="18">
        <v>1</v>
      </c>
      <c r="P322" s="18" t="s">
        <v>56</v>
      </c>
      <c r="T322" s="2">
        <f t="shared" si="18"/>
        <v>57</v>
      </c>
    </row>
    <row r="323" s="2" customFormat="1" ht="99" customHeight="1" spans="1:20">
      <c r="A323" s="17" t="s">
        <v>702</v>
      </c>
      <c r="B323" s="18">
        <v>0</v>
      </c>
      <c r="C323" s="19" t="s">
        <v>703</v>
      </c>
      <c r="D323" s="19"/>
      <c r="E323" s="18">
        <v>0</v>
      </c>
      <c r="F323" s="18">
        <v>1</v>
      </c>
      <c r="G323" s="18">
        <v>72</v>
      </c>
      <c r="H323" s="18">
        <v>0</v>
      </c>
      <c r="I323" s="18">
        <v>260</v>
      </c>
      <c r="J323" s="18">
        <v>70</v>
      </c>
      <c r="K323" s="18">
        <v>0</v>
      </c>
      <c r="L323" s="19"/>
      <c r="M323" s="18">
        <v>0</v>
      </c>
      <c r="N323" s="18">
        <v>0</v>
      </c>
      <c r="O323" s="18">
        <v>1</v>
      </c>
      <c r="P323" s="18" t="s">
        <v>56</v>
      </c>
      <c r="Q323" s="2" t="s">
        <v>704</v>
      </c>
      <c r="T323" s="2">
        <f t="shared" si="18"/>
        <v>57</v>
      </c>
    </row>
    <row r="324" s="2" customFormat="1" ht="99" customHeight="1" spans="1:20">
      <c r="A324" s="17" t="s">
        <v>705</v>
      </c>
      <c r="B324" s="18">
        <v>0</v>
      </c>
      <c r="C324" s="19" t="s">
        <v>706</v>
      </c>
      <c r="D324" s="19"/>
      <c r="E324" s="18">
        <v>0</v>
      </c>
      <c r="F324" s="18">
        <v>0</v>
      </c>
      <c r="G324" s="18">
        <v>72</v>
      </c>
      <c r="H324" s="18">
        <v>0</v>
      </c>
      <c r="I324" s="18">
        <v>260</v>
      </c>
      <c r="J324" s="18">
        <v>70</v>
      </c>
      <c r="K324" s="18">
        <v>0</v>
      </c>
      <c r="L324" s="19"/>
      <c r="M324" s="18">
        <v>0</v>
      </c>
      <c r="N324" s="18">
        <v>0</v>
      </c>
      <c r="O324" s="18">
        <v>1</v>
      </c>
      <c r="P324" s="18" t="s">
        <v>56</v>
      </c>
      <c r="T324" s="2">
        <f t="shared" si="18"/>
        <v>57</v>
      </c>
    </row>
    <row r="325" s="2" customFormat="1" ht="99" customHeight="1" spans="1:20">
      <c r="A325" s="17" t="s">
        <v>707</v>
      </c>
      <c r="B325" s="18">
        <v>0</v>
      </c>
      <c r="C325" s="19" t="s">
        <v>708</v>
      </c>
      <c r="D325" s="19"/>
      <c r="E325" s="18">
        <v>0</v>
      </c>
      <c r="F325" s="18">
        <v>0</v>
      </c>
      <c r="G325" s="18">
        <v>72</v>
      </c>
      <c r="H325" s="18">
        <v>0</v>
      </c>
      <c r="I325" s="18">
        <v>260</v>
      </c>
      <c r="J325" s="18">
        <v>70</v>
      </c>
      <c r="K325" s="18">
        <v>0</v>
      </c>
      <c r="L325" s="19"/>
      <c r="M325" s="18">
        <v>0</v>
      </c>
      <c r="N325" s="18">
        <v>0</v>
      </c>
      <c r="O325" s="18">
        <v>1</v>
      </c>
      <c r="P325" s="18" t="s">
        <v>56</v>
      </c>
      <c r="T325" s="2">
        <f t="shared" si="18"/>
        <v>57</v>
      </c>
    </row>
    <row r="326" s="2" customFormat="1" ht="99" customHeight="1" spans="1:20">
      <c r="A326" s="17" t="s">
        <v>709</v>
      </c>
      <c r="B326" s="18">
        <v>0</v>
      </c>
      <c r="C326" s="19" t="s">
        <v>710</v>
      </c>
      <c r="D326" s="19"/>
      <c r="E326" s="18">
        <v>0</v>
      </c>
      <c r="F326" s="18">
        <v>0</v>
      </c>
      <c r="G326" s="18">
        <v>72</v>
      </c>
      <c r="H326" s="18">
        <v>0</v>
      </c>
      <c r="I326" s="18">
        <v>260</v>
      </c>
      <c r="J326" s="18">
        <v>70</v>
      </c>
      <c r="K326" s="18">
        <v>0</v>
      </c>
      <c r="L326" s="19"/>
      <c r="M326" s="18">
        <v>0</v>
      </c>
      <c r="N326" s="18">
        <v>0</v>
      </c>
      <c r="O326" s="18">
        <v>1</v>
      </c>
      <c r="P326" s="18" t="s">
        <v>56</v>
      </c>
      <c r="T326" s="2">
        <f t="shared" si="18"/>
        <v>57</v>
      </c>
    </row>
    <row r="327" s="2" customFormat="1" ht="99" customHeight="1" spans="1:20">
      <c r="A327" s="17" t="s">
        <v>711</v>
      </c>
      <c r="B327" s="18">
        <v>0</v>
      </c>
      <c r="C327" s="19" t="s">
        <v>712</v>
      </c>
      <c r="D327" s="19"/>
      <c r="E327" s="18">
        <v>0</v>
      </c>
      <c r="F327" s="18">
        <v>0</v>
      </c>
      <c r="G327" s="18">
        <v>72</v>
      </c>
      <c r="H327" s="18">
        <v>0</v>
      </c>
      <c r="I327" s="18">
        <v>450</v>
      </c>
      <c r="J327" s="18">
        <v>70</v>
      </c>
      <c r="K327" s="18">
        <v>0</v>
      </c>
      <c r="L327" s="19"/>
      <c r="M327" s="18">
        <v>0</v>
      </c>
      <c r="N327" s="18">
        <v>0</v>
      </c>
      <c r="O327" s="18">
        <v>1</v>
      </c>
      <c r="P327" s="18" t="s">
        <v>67</v>
      </c>
      <c r="T327" s="2">
        <f t="shared" si="18"/>
        <v>57</v>
      </c>
    </row>
    <row r="328" s="2" customFormat="1" ht="99" customHeight="1" spans="1:20">
      <c r="A328" s="17" t="s">
        <v>713</v>
      </c>
      <c r="B328" s="18">
        <v>0</v>
      </c>
      <c r="C328" s="19" t="s">
        <v>714</v>
      </c>
      <c r="D328" s="19"/>
      <c r="E328" s="18">
        <v>0</v>
      </c>
      <c r="F328" s="18">
        <v>0</v>
      </c>
      <c r="G328" s="18">
        <v>72</v>
      </c>
      <c r="H328" s="18">
        <v>0</v>
      </c>
      <c r="I328" s="18">
        <v>450</v>
      </c>
      <c r="J328" s="18">
        <v>500</v>
      </c>
      <c r="K328" s="18">
        <v>0</v>
      </c>
      <c r="L328" s="19"/>
      <c r="M328" s="18">
        <v>0</v>
      </c>
      <c r="N328" s="18">
        <v>0</v>
      </c>
      <c r="O328" s="18">
        <v>1</v>
      </c>
      <c r="P328" s="18" t="s">
        <v>67</v>
      </c>
      <c r="T328" s="2">
        <f t="shared" si="18"/>
        <v>57</v>
      </c>
    </row>
    <row r="329" s="2" customFormat="1" ht="102" customHeight="1" spans="1:20">
      <c r="A329" s="13" t="s">
        <v>715</v>
      </c>
      <c r="B329" s="2">
        <v>0</v>
      </c>
      <c r="C329" s="14" t="s">
        <v>716</v>
      </c>
      <c r="D329" s="14"/>
      <c r="E329" s="2">
        <v>1</v>
      </c>
      <c r="F329" s="18">
        <v>0</v>
      </c>
      <c r="G329" s="2">
        <v>72</v>
      </c>
      <c r="H329" s="2">
        <v>0</v>
      </c>
      <c r="I329" s="2">
        <v>260</v>
      </c>
      <c r="J329" s="2">
        <v>70</v>
      </c>
      <c r="K329" s="2">
        <v>0</v>
      </c>
      <c r="L329" s="14"/>
      <c r="M329" s="2">
        <v>0</v>
      </c>
      <c r="N329" s="2">
        <v>0</v>
      </c>
      <c r="O329" s="2">
        <v>1</v>
      </c>
      <c r="P329" s="2" t="s">
        <v>149</v>
      </c>
      <c r="T329" s="2">
        <f t="shared" si="18"/>
        <v>57</v>
      </c>
    </row>
    <row r="330" s="2" customFormat="1" ht="102" customHeight="1" spans="1:20">
      <c r="A330" s="13" t="s">
        <v>717</v>
      </c>
      <c r="B330" s="2">
        <v>0</v>
      </c>
      <c r="C330" s="14" t="s">
        <v>718</v>
      </c>
      <c r="D330" s="14"/>
      <c r="E330" s="2">
        <v>1</v>
      </c>
      <c r="F330" s="18">
        <v>0</v>
      </c>
      <c r="G330" s="2">
        <v>72</v>
      </c>
      <c r="H330" s="2">
        <v>0</v>
      </c>
      <c r="I330" s="2">
        <v>260</v>
      </c>
      <c r="J330" s="2">
        <v>70</v>
      </c>
      <c r="K330" s="2">
        <v>0</v>
      </c>
      <c r="L330" s="14"/>
      <c r="M330" s="2">
        <v>0</v>
      </c>
      <c r="N330" s="2">
        <v>0</v>
      </c>
      <c r="O330" s="2">
        <v>1</v>
      </c>
      <c r="P330" s="2" t="s">
        <v>149</v>
      </c>
      <c r="T330" s="2">
        <f t="shared" si="18"/>
        <v>57</v>
      </c>
    </row>
    <row r="331" s="2" customFormat="1" ht="102" customHeight="1" spans="1:20">
      <c r="A331" s="13" t="s">
        <v>719</v>
      </c>
      <c r="B331" s="2">
        <v>0</v>
      </c>
      <c r="C331" s="14" t="s">
        <v>720</v>
      </c>
      <c r="D331" s="14"/>
      <c r="E331" s="2">
        <v>1</v>
      </c>
      <c r="F331" s="18">
        <v>0</v>
      </c>
      <c r="G331" s="2">
        <v>72</v>
      </c>
      <c r="H331" s="2">
        <v>0</v>
      </c>
      <c r="I331" s="2">
        <v>260</v>
      </c>
      <c r="J331" s="2">
        <v>70</v>
      </c>
      <c r="K331" s="2">
        <v>0</v>
      </c>
      <c r="L331" s="14"/>
      <c r="M331" s="2">
        <v>0</v>
      </c>
      <c r="N331" s="2">
        <v>0</v>
      </c>
      <c r="O331" s="2">
        <v>1</v>
      </c>
      <c r="P331" s="2" t="s">
        <v>149</v>
      </c>
      <c r="T331" s="2">
        <f t="shared" si="18"/>
        <v>57</v>
      </c>
    </row>
    <row r="332" s="2" customFormat="1" ht="102" customHeight="1" spans="1:20">
      <c r="A332" s="13" t="s">
        <v>721</v>
      </c>
      <c r="B332" s="2">
        <v>0</v>
      </c>
      <c r="C332" s="14" t="s">
        <v>722</v>
      </c>
      <c r="D332" s="14"/>
      <c r="E332" s="2">
        <v>1</v>
      </c>
      <c r="F332" s="18">
        <v>0</v>
      </c>
      <c r="G332" s="2">
        <v>72</v>
      </c>
      <c r="H332" s="2">
        <v>0</v>
      </c>
      <c r="I332" s="2">
        <v>260</v>
      </c>
      <c r="J332" s="2">
        <v>70</v>
      </c>
      <c r="K332" s="2">
        <v>0</v>
      </c>
      <c r="L332" s="14"/>
      <c r="M332" s="2">
        <v>0</v>
      </c>
      <c r="N332" s="2">
        <v>0</v>
      </c>
      <c r="O332" s="2">
        <v>1</v>
      </c>
      <c r="P332" s="2" t="s">
        <v>149</v>
      </c>
      <c r="T332" s="2">
        <f t="shared" si="18"/>
        <v>57</v>
      </c>
    </row>
    <row r="333" s="2" customFormat="1" ht="102" customHeight="1" spans="1:20">
      <c r="A333" s="13" t="s">
        <v>723</v>
      </c>
      <c r="B333" s="2">
        <v>0</v>
      </c>
      <c r="C333" s="14" t="s">
        <v>724</v>
      </c>
      <c r="D333" s="14"/>
      <c r="E333" s="2">
        <v>0</v>
      </c>
      <c r="F333" s="18">
        <v>0</v>
      </c>
      <c r="G333" s="2">
        <v>72</v>
      </c>
      <c r="H333" s="2">
        <v>0</v>
      </c>
      <c r="I333" s="2">
        <v>260</v>
      </c>
      <c r="J333" s="2">
        <v>70</v>
      </c>
      <c r="K333" s="2">
        <v>0</v>
      </c>
      <c r="L333" s="14"/>
      <c r="M333" s="2">
        <v>0</v>
      </c>
      <c r="N333" s="2">
        <v>0</v>
      </c>
      <c r="O333" s="2">
        <v>1</v>
      </c>
      <c r="P333" s="2" t="s">
        <v>56</v>
      </c>
      <c r="T333" s="2">
        <f t="shared" si="18"/>
        <v>57</v>
      </c>
    </row>
    <row r="334" ht="48" customHeight="1" spans="1:16">
      <c r="A334" s="17" t="s">
        <v>725</v>
      </c>
      <c r="B334" s="2">
        <v>0</v>
      </c>
      <c r="C334" s="19" t="s">
        <v>726</v>
      </c>
      <c r="E334" s="18">
        <v>0</v>
      </c>
      <c r="F334" s="18">
        <v>0</v>
      </c>
      <c r="G334" s="18">
        <v>250</v>
      </c>
      <c r="H334" s="18">
        <v>0</v>
      </c>
      <c r="I334" s="18">
        <v>600</v>
      </c>
      <c r="J334" s="18">
        <v>9999</v>
      </c>
      <c r="K334" s="18">
        <v>0</v>
      </c>
      <c r="L334" s="18"/>
      <c r="M334" s="18">
        <v>0</v>
      </c>
      <c r="N334" s="18">
        <v>1</v>
      </c>
      <c r="O334" s="18">
        <v>0</v>
      </c>
      <c r="P334" s="18"/>
    </row>
    <row r="335" s="3" customFormat="1" ht="95" customHeight="1" spans="1:20">
      <c r="A335" s="29" t="s">
        <v>727</v>
      </c>
      <c r="B335" s="30">
        <v>0</v>
      </c>
      <c r="C335" s="31" t="s">
        <v>728</v>
      </c>
      <c r="D335" s="31"/>
      <c r="E335" s="30">
        <v>0</v>
      </c>
      <c r="F335" s="30">
        <v>0</v>
      </c>
      <c r="G335" s="30">
        <v>120</v>
      </c>
      <c r="H335" s="30">
        <v>0</v>
      </c>
      <c r="I335" s="30">
        <v>600</v>
      </c>
      <c r="J335" s="30">
        <v>400</v>
      </c>
      <c r="K335" s="30">
        <v>0</v>
      </c>
      <c r="L335" s="31"/>
      <c r="M335" s="30">
        <v>1</v>
      </c>
      <c r="N335" s="30">
        <v>1</v>
      </c>
      <c r="O335" s="18">
        <v>0</v>
      </c>
      <c r="P335" s="3" t="s">
        <v>202</v>
      </c>
      <c r="T335" s="2">
        <f t="shared" ref="T335:T342" si="19">INT(G335/1.25)</f>
        <v>96</v>
      </c>
    </row>
    <row r="336" s="3" customFormat="1" ht="87" customHeight="1" spans="1:20">
      <c r="A336" s="29" t="s">
        <v>729</v>
      </c>
      <c r="B336" s="30">
        <v>0</v>
      </c>
      <c r="C336" s="31" t="s">
        <v>730</v>
      </c>
      <c r="D336" s="31"/>
      <c r="E336" s="30">
        <v>0</v>
      </c>
      <c r="F336" s="30">
        <v>0</v>
      </c>
      <c r="G336" s="30">
        <v>120</v>
      </c>
      <c r="H336" s="30">
        <v>0</v>
      </c>
      <c r="I336" s="30">
        <v>600</v>
      </c>
      <c r="J336" s="30">
        <v>400</v>
      </c>
      <c r="K336" s="30">
        <v>0</v>
      </c>
      <c r="L336" s="31"/>
      <c r="M336" s="30">
        <v>1</v>
      </c>
      <c r="N336" s="30">
        <v>1</v>
      </c>
      <c r="O336" s="18">
        <v>0</v>
      </c>
      <c r="P336" s="3" t="s">
        <v>202</v>
      </c>
      <c r="T336" s="2">
        <f t="shared" si="19"/>
        <v>96</v>
      </c>
    </row>
    <row r="337" s="3" customFormat="1" ht="95" customHeight="1" spans="1:20">
      <c r="A337" s="29" t="s">
        <v>731</v>
      </c>
      <c r="B337" s="30">
        <v>0</v>
      </c>
      <c r="C337" s="31" t="s">
        <v>732</v>
      </c>
      <c r="D337" s="31"/>
      <c r="E337" s="30">
        <v>0</v>
      </c>
      <c r="F337" s="30">
        <v>0</v>
      </c>
      <c r="G337" s="30">
        <v>120</v>
      </c>
      <c r="H337" s="30">
        <v>0</v>
      </c>
      <c r="I337" s="30">
        <v>600</v>
      </c>
      <c r="J337" s="30">
        <v>400</v>
      </c>
      <c r="K337" s="30">
        <v>0</v>
      </c>
      <c r="L337" s="31"/>
      <c r="M337" s="30">
        <v>1</v>
      </c>
      <c r="N337" s="30">
        <v>1</v>
      </c>
      <c r="O337" s="18">
        <v>0</v>
      </c>
      <c r="P337" s="3" t="s">
        <v>202</v>
      </c>
      <c r="T337" s="2">
        <f t="shared" si="19"/>
        <v>96</v>
      </c>
    </row>
    <row r="338" s="3" customFormat="1" ht="95" customHeight="1" spans="1:20">
      <c r="A338" s="29" t="s">
        <v>733</v>
      </c>
      <c r="B338" s="30">
        <v>0</v>
      </c>
      <c r="C338" s="31" t="s">
        <v>734</v>
      </c>
      <c r="D338" s="31" t="s">
        <v>733</v>
      </c>
      <c r="E338" s="30">
        <v>0</v>
      </c>
      <c r="F338" s="30">
        <v>0</v>
      </c>
      <c r="G338" s="30">
        <v>120</v>
      </c>
      <c r="H338" s="30">
        <v>0</v>
      </c>
      <c r="I338" s="30">
        <v>600</v>
      </c>
      <c r="J338" s="30">
        <v>400</v>
      </c>
      <c r="K338" s="30">
        <v>0</v>
      </c>
      <c r="L338" s="31"/>
      <c r="M338" s="30">
        <v>1</v>
      </c>
      <c r="N338" s="30">
        <v>1</v>
      </c>
      <c r="O338" s="18">
        <v>0</v>
      </c>
      <c r="T338" s="2">
        <f t="shared" si="19"/>
        <v>96</v>
      </c>
    </row>
    <row r="339" s="3" customFormat="1" ht="95" customHeight="1" spans="1:20">
      <c r="A339" s="29" t="s">
        <v>735</v>
      </c>
      <c r="B339" s="30">
        <v>0</v>
      </c>
      <c r="C339" s="31" t="s">
        <v>736</v>
      </c>
      <c r="D339" s="31" t="s">
        <v>735</v>
      </c>
      <c r="E339" s="30">
        <v>0</v>
      </c>
      <c r="F339" s="30">
        <v>0</v>
      </c>
      <c r="G339" s="30">
        <v>70</v>
      </c>
      <c r="H339" s="30">
        <v>0</v>
      </c>
      <c r="I339" s="30">
        <v>100</v>
      </c>
      <c r="J339" s="30">
        <v>50</v>
      </c>
      <c r="K339" s="30">
        <v>0</v>
      </c>
      <c r="L339" s="31"/>
      <c r="M339" s="30">
        <v>0</v>
      </c>
      <c r="N339" s="30">
        <v>1</v>
      </c>
      <c r="O339" s="18">
        <v>0</v>
      </c>
      <c r="T339" s="2">
        <f t="shared" si="19"/>
        <v>56</v>
      </c>
    </row>
    <row r="340" s="3" customFormat="1" ht="95" customHeight="1" spans="1:20">
      <c r="A340" s="29" t="s">
        <v>737</v>
      </c>
      <c r="B340" s="30">
        <v>0</v>
      </c>
      <c r="C340" s="31" t="s">
        <v>738</v>
      </c>
      <c r="D340" s="31"/>
      <c r="E340" s="30">
        <v>0</v>
      </c>
      <c r="F340" s="30">
        <v>0</v>
      </c>
      <c r="G340" s="30">
        <v>100</v>
      </c>
      <c r="H340" s="30">
        <v>0</v>
      </c>
      <c r="I340" s="30">
        <v>600</v>
      </c>
      <c r="J340" s="30">
        <v>400</v>
      </c>
      <c r="K340" s="30">
        <v>0</v>
      </c>
      <c r="L340" s="31"/>
      <c r="M340" s="30">
        <v>1</v>
      </c>
      <c r="N340" s="30">
        <v>1</v>
      </c>
      <c r="O340" s="18">
        <v>0</v>
      </c>
      <c r="T340" s="2">
        <f t="shared" si="19"/>
        <v>80</v>
      </c>
    </row>
    <row r="341" s="3" customFormat="1" ht="95" customHeight="1" spans="1:20">
      <c r="A341" s="29" t="s">
        <v>739</v>
      </c>
      <c r="B341" s="30">
        <v>0</v>
      </c>
      <c r="C341" s="31" t="s">
        <v>740</v>
      </c>
      <c r="D341" s="31" t="s">
        <v>735</v>
      </c>
      <c r="E341" s="30">
        <v>0</v>
      </c>
      <c r="F341" s="30">
        <v>0</v>
      </c>
      <c r="G341" s="30">
        <v>70</v>
      </c>
      <c r="H341" s="30">
        <v>0</v>
      </c>
      <c r="I341" s="30">
        <v>260</v>
      </c>
      <c r="J341" s="30">
        <v>50</v>
      </c>
      <c r="K341" s="30">
        <v>0</v>
      </c>
      <c r="L341" s="31"/>
      <c r="M341" s="30">
        <v>0</v>
      </c>
      <c r="N341" s="30">
        <v>1</v>
      </c>
      <c r="O341" s="18">
        <v>0</v>
      </c>
      <c r="T341" s="2">
        <f t="shared" si="19"/>
        <v>56</v>
      </c>
    </row>
    <row r="342" s="3" customFormat="1" ht="95" customHeight="1" spans="1:20">
      <c r="A342" s="29" t="s">
        <v>741</v>
      </c>
      <c r="B342" s="30">
        <v>0</v>
      </c>
      <c r="C342" s="31" t="s">
        <v>742</v>
      </c>
      <c r="D342" s="31" t="s">
        <v>735</v>
      </c>
      <c r="E342" s="30">
        <v>0</v>
      </c>
      <c r="F342" s="30">
        <v>0</v>
      </c>
      <c r="G342" s="30">
        <v>250</v>
      </c>
      <c r="H342" s="30">
        <v>0</v>
      </c>
      <c r="I342" s="30">
        <v>240</v>
      </c>
      <c r="J342" s="30">
        <v>100</v>
      </c>
      <c r="K342" s="30">
        <v>0</v>
      </c>
      <c r="L342" s="31"/>
      <c r="M342" s="30">
        <v>0</v>
      </c>
      <c r="N342" s="30">
        <v>1</v>
      </c>
      <c r="O342" s="18">
        <v>0</v>
      </c>
      <c r="T342" s="2">
        <f t="shared" si="19"/>
        <v>200</v>
      </c>
    </row>
    <row r="343" s="3" customFormat="1" ht="95" customHeight="1" spans="1:20">
      <c r="A343" s="29" t="s">
        <v>743</v>
      </c>
      <c r="B343" s="30">
        <v>0</v>
      </c>
      <c r="C343" s="31" t="s">
        <v>744</v>
      </c>
      <c r="D343" s="31"/>
      <c r="E343" s="30">
        <v>0</v>
      </c>
      <c r="F343" s="30">
        <v>0</v>
      </c>
      <c r="G343" s="30">
        <v>70</v>
      </c>
      <c r="H343" s="30">
        <v>0</v>
      </c>
      <c r="I343" s="30">
        <v>100</v>
      </c>
      <c r="J343" s="30">
        <v>50</v>
      </c>
      <c r="K343" s="30">
        <v>0</v>
      </c>
      <c r="L343" s="31"/>
      <c r="M343" s="30">
        <v>1</v>
      </c>
      <c r="N343" s="30">
        <v>1</v>
      </c>
      <c r="O343" s="18">
        <v>0</v>
      </c>
      <c r="T343" s="2">
        <f t="shared" ref="T343:T356" si="20">INT(G343/1.25)</f>
        <v>56</v>
      </c>
    </row>
    <row r="344" s="4" customFormat="1" ht="84" customHeight="1" spans="1:20">
      <c r="A344" s="20" t="s">
        <v>745</v>
      </c>
      <c r="B344" s="21">
        <v>0</v>
      </c>
      <c r="C344" s="22" t="s">
        <v>746</v>
      </c>
      <c r="D344" s="22"/>
      <c r="E344" s="21">
        <v>0</v>
      </c>
      <c r="F344" s="21">
        <v>0</v>
      </c>
      <c r="G344" s="21">
        <v>300</v>
      </c>
      <c r="H344" s="21">
        <v>1</v>
      </c>
      <c r="I344" s="21">
        <v>600</v>
      </c>
      <c r="J344" s="21">
        <v>9999</v>
      </c>
      <c r="K344" s="21">
        <v>0</v>
      </c>
      <c r="L344" s="22"/>
      <c r="M344" s="21">
        <v>0</v>
      </c>
      <c r="N344" s="21">
        <v>1</v>
      </c>
      <c r="O344" s="21">
        <v>0</v>
      </c>
      <c r="P344" s="21" t="s">
        <v>67</v>
      </c>
      <c r="Q344" s="4" t="s">
        <v>747</v>
      </c>
      <c r="T344" s="4">
        <f t="shared" si="20"/>
        <v>240</v>
      </c>
    </row>
    <row r="345" s="9" customFormat="1" ht="84" customHeight="1" spans="1:20">
      <c r="A345" s="60" t="s">
        <v>748</v>
      </c>
      <c r="B345" s="49">
        <v>0</v>
      </c>
      <c r="C345" s="19" t="s">
        <v>128</v>
      </c>
      <c r="D345" s="50"/>
      <c r="E345" s="49">
        <v>0</v>
      </c>
      <c r="F345" s="18">
        <v>0</v>
      </c>
      <c r="G345" s="49">
        <v>100</v>
      </c>
      <c r="H345" s="49">
        <v>0</v>
      </c>
      <c r="I345" s="49">
        <v>650</v>
      </c>
      <c r="J345" s="49">
        <v>9999</v>
      </c>
      <c r="K345" s="18">
        <v>460</v>
      </c>
      <c r="L345" s="50" t="s">
        <v>749</v>
      </c>
      <c r="M345" s="18">
        <v>0</v>
      </c>
      <c r="N345" s="18">
        <v>1</v>
      </c>
      <c r="O345" s="18">
        <v>0</v>
      </c>
      <c r="P345" s="18" t="s">
        <v>67</v>
      </c>
      <c r="T345" s="2">
        <f t="shared" si="20"/>
        <v>80</v>
      </c>
    </row>
    <row r="346" s="9" customFormat="1" ht="84" customHeight="1" spans="1:20">
      <c r="A346" s="60" t="s">
        <v>750</v>
      </c>
      <c r="B346" s="49">
        <v>0</v>
      </c>
      <c r="C346" s="19" t="s">
        <v>48</v>
      </c>
      <c r="D346" s="50"/>
      <c r="E346" s="49">
        <v>0</v>
      </c>
      <c r="F346" s="18">
        <v>0</v>
      </c>
      <c r="G346" s="49">
        <v>100</v>
      </c>
      <c r="H346" s="49">
        <v>0</v>
      </c>
      <c r="I346" s="49">
        <v>650</v>
      </c>
      <c r="J346" s="49">
        <v>9999</v>
      </c>
      <c r="K346" s="18">
        <v>400</v>
      </c>
      <c r="L346" s="50" t="s">
        <v>351</v>
      </c>
      <c r="M346" s="18">
        <v>0</v>
      </c>
      <c r="N346" s="18">
        <v>1</v>
      </c>
      <c r="O346" s="18">
        <v>0</v>
      </c>
      <c r="P346" s="18" t="s">
        <v>67</v>
      </c>
      <c r="T346" s="2">
        <f t="shared" si="20"/>
        <v>80</v>
      </c>
    </row>
    <row r="347" s="9" customFormat="1" ht="84" customHeight="1" spans="1:20">
      <c r="A347" s="60" t="s">
        <v>751</v>
      </c>
      <c r="B347" s="49">
        <v>0</v>
      </c>
      <c r="C347" s="19" t="s">
        <v>79</v>
      </c>
      <c r="D347" s="50"/>
      <c r="E347" s="49">
        <v>0</v>
      </c>
      <c r="F347" s="18">
        <v>0</v>
      </c>
      <c r="G347" s="49">
        <v>100</v>
      </c>
      <c r="H347" s="49">
        <v>0</v>
      </c>
      <c r="I347" s="49">
        <v>650</v>
      </c>
      <c r="J347" s="49">
        <v>9999</v>
      </c>
      <c r="K347" s="18">
        <v>460</v>
      </c>
      <c r="L347" s="50" t="s">
        <v>752</v>
      </c>
      <c r="M347" s="18">
        <v>0</v>
      </c>
      <c r="N347" s="18">
        <v>1</v>
      </c>
      <c r="O347" s="18">
        <v>0</v>
      </c>
      <c r="P347" s="18" t="s">
        <v>67</v>
      </c>
      <c r="T347" s="2">
        <f t="shared" si="20"/>
        <v>80</v>
      </c>
    </row>
    <row r="348" s="9" customFormat="1" ht="84" customHeight="1" spans="1:20">
      <c r="A348" s="60" t="s">
        <v>753</v>
      </c>
      <c r="B348" s="49">
        <v>0</v>
      </c>
      <c r="C348" s="19" t="s">
        <v>523</v>
      </c>
      <c r="D348" s="50"/>
      <c r="E348" s="49">
        <v>0</v>
      </c>
      <c r="F348" s="18">
        <v>0</v>
      </c>
      <c r="G348" s="49">
        <v>100</v>
      </c>
      <c r="H348" s="49">
        <v>0</v>
      </c>
      <c r="I348" s="49">
        <v>650</v>
      </c>
      <c r="J348" s="49">
        <v>9999</v>
      </c>
      <c r="K348" s="18">
        <v>460</v>
      </c>
      <c r="L348" s="50" t="s">
        <v>754</v>
      </c>
      <c r="M348" s="18">
        <v>0</v>
      </c>
      <c r="N348" s="18">
        <v>1</v>
      </c>
      <c r="O348" s="18">
        <v>0</v>
      </c>
      <c r="P348" s="18" t="s">
        <v>67</v>
      </c>
      <c r="T348" s="2">
        <f t="shared" si="20"/>
        <v>80</v>
      </c>
    </row>
    <row r="349" s="9" customFormat="1" ht="84" customHeight="1" spans="1:20">
      <c r="A349" s="60" t="s">
        <v>755</v>
      </c>
      <c r="B349" s="49">
        <v>0</v>
      </c>
      <c r="C349" s="19" t="s">
        <v>532</v>
      </c>
      <c r="D349" s="50"/>
      <c r="E349" s="49">
        <v>0</v>
      </c>
      <c r="F349" s="18">
        <v>0</v>
      </c>
      <c r="G349" s="49">
        <v>100</v>
      </c>
      <c r="H349" s="49">
        <v>0</v>
      </c>
      <c r="I349" s="49">
        <v>650</v>
      </c>
      <c r="J349" s="49">
        <v>9999</v>
      </c>
      <c r="K349" s="18">
        <v>460</v>
      </c>
      <c r="L349" s="50" t="s">
        <v>754</v>
      </c>
      <c r="M349" s="18">
        <v>0</v>
      </c>
      <c r="N349" s="18">
        <v>1</v>
      </c>
      <c r="O349" s="18">
        <v>0</v>
      </c>
      <c r="P349" s="18" t="s">
        <v>67</v>
      </c>
      <c r="T349" s="2">
        <f t="shared" si="20"/>
        <v>80</v>
      </c>
    </row>
    <row r="350" s="9" customFormat="1" ht="84" customHeight="1" spans="1:20">
      <c r="A350" s="60" t="s">
        <v>756</v>
      </c>
      <c r="B350" s="49">
        <v>0</v>
      </c>
      <c r="C350" s="19" t="s">
        <v>143</v>
      </c>
      <c r="D350" s="50"/>
      <c r="E350" s="49">
        <v>0</v>
      </c>
      <c r="F350" s="18">
        <v>0</v>
      </c>
      <c r="G350" s="49">
        <v>100</v>
      </c>
      <c r="H350" s="49">
        <v>0</v>
      </c>
      <c r="I350" s="49">
        <v>650</v>
      </c>
      <c r="J350" s="49">
        <v>9999</v>
      </c>
      <c r="K350" s="18">
        <v>460</v>
      </c>
      <c r="L350" s="50" t="s">
        <v>757</v>
      </c>
      <c r="M350" s="18">
        <v>0</v>
      </c>
      <c r="N350" s="18">
        <v>1</v>
      </c>
      <c r="O350" s="18">
        <v>0</v>
      </c>
      <c r="P350" s="18" t="s">
        <v>67</v>
      </c>
      <c r="T350" s="2">
        <f t="shared" si="20"/>
        <v>80</v>
      </c>
    </row>
    <row r="351" s="9" customFormat="1" ht="84" customHeight="1" spans="1:20">
      <c r="A351" s="60" t="s">
        <v>758</v>
      </c>
      <c r="B351" s="49">
        <v>0</v>
      </c>
      <c r="C351" s="19" t="s">
        <v>94</v>
      </c>
      <c r="D351" s="50"/>
      <c r="E351" s="49">
        <v>0</v>
      </c>
      <c r="F351" s="18">
        <v>0</v>
      </c>
      <c r="G351" s="49">
        <v>100</v>
      </c>
      <c r="H351" s="49">
        <v>0</v>
      </c>
      <c r="I351" s="49">
        <v>650</v>
      </c>
      <c r="J351" s="49">
        <v>9999</v>
      </c>
      <c r="K351" s="18">
        <v>460</v>
      </c>
      <c r="L351" s="50" t="s">
        <v>759</v>
      </c>
      <c r="M351" s="18">
        <v>0</v>
      </c>
      <c r="N351" s="18">
        <v>1</v>
      </c>
      <c r="O351" s="18">
        <v>0</v>
      </c>
      <c r="P351" s="18" t="s">
        <v>67</v>
      </c>
      <c r="T351" s="2">
        <f t="shared" si="20"/>
        <v>80</v>
      </c>
    </row>
    <row r="352" s="9" customFormat="1" ht="84" customHeight="1" spans="1:20">
      <c r="A352" s="60" t="s">
        <v>760</v>
      </c>
      <c r="B352" s="49">
        <v>0</v>
      </c>
      <c r="C352" s="19" t="s">
        <v>94</v>
      </c>
      <c r="D352" s="50"/>
      <c r="E352" s="49">
        <v>0</v>
      </c>
      <c r="F352" s="18">
        <v>0</v>
      </c>
      <c r="G352" s="49">
        <v>100</v>
      </c>
      <c r="H352" s="49">
        <v>0</v>
      </c>
      <c r="I352" s="49">
        <v>650</v>
      </c>
      <c r="J352" s="49">
        <v>9999</v>
      </c>
      <c r="K352" s="18">
        <v>460</v>
      </c>
      <c r="L352" s="50" t="s">
        <v>761</v>
      </c>
      <c r="M352" s="18">
        <v>0</v>
      </c>
      <c r="N352" s="18">
        <v>1</v>
      </c>
      <c r="O352" s="18">
        <v>0</v>
      </c>
      <c r="P352" s="18" t="s">
        <v>67</v>
      </c>
      <c r="T352" s="2">
        <f t="shared" si="20"/>
        <v>80</v>
      </c>
    </row>
    <row r="353" s="9" customFormat="1" ht="84" customHeight="1" spans="1:20">
      <c r="A353" s="60" t="s">
        <v>762</v>
      </c>
      <c r="B353" s="49">
        <v>0</v>
      </c>
      <c r="C353" s="19" t="s">
        <v>763</v>
      </c>
      <c r="D353" s="50"/>
      <c r="E353" s="49">
        <v>0</v>
      </c>
      <c r="F353" s="18">
        <v>0</v>
      </c>
      <c r="G353" s="49">
        <v>110</v>
      </c>
      <c r="H353" s="49">
        <v>0</v>
      </c>
      <c r="I353" s="49">
        <v>600</v>
      </c>
      <c r="J353" s="49">
        <v>200</v>
      </c>
      <c r="K353" s="18">
        <v>0</v>
      </c>
      <c r="L353" s="50"/>
      <c r="M353" s="18">
        <v>0</v>
      </c>
      <c r="N353" s="18">
        <v>1</v>
      </c>
      <c r="O353" s="18">
        <v>0</v>
      </c>
      <c r="P353" s="18"/>
      <c r="T353" s="2">
        <f t="shared" si="20"/>
        <v>88</v>
      </c>
    </row>
    <row r="354" s="9" customFormat="1" ht="84" customHeight="1" spans="1:20">
      <c r="A354" s="60" t="s">
        <v>764</v>
      </c>
      <c r="B354" s="49">
        <v>0</v>
      </c>
      <c r="C354" s="19" t="s">
        <v>765</v>
      </c>
      <c r="D354" s="50"/>
      <c r="E354" s="49">
        <v>0</v>
      </c>
      <c r="F354" s="18">
        <v>0</v>
      </c>
      <c r="G354" s="49">
        <v>110</v>
      </c>
      <c r="H354" s="49">
        <v>0</v>
      </c>
      <c r="I354" s="49">
        <v>600</v>
      </c>
      <c r="J354" s="49">
        <v>200</v>
      </c>
      <c r="K354" s="18">
        <v>0</v>
      </c>
      <c r="L354" s="50"/>
      <c r="M354" s="18">
        <v>0</v>
      </c>
      <c r="N354" s="18">
        <v>1</v>
      </c>
      <c r="O354" s="18">
        <v>0</v>
      </c>
      <c r="P354" s="18"/>
      <c r="T354" s="2">
        <f t="shared" si="20"/>
        <v>88</v>
      </c>
    </row>
    <row r="355" s="2" customFormat="1" ht="132" customHeight="1" spans="1:20">
      <c r="A355" s="17" t="s">
        <v>766</v>
      </c>
      <c r="B355" s="18">
        <v>0</v>
      </c>
      <c r="C355" s="19" t="s">
        <v>767</v>
      </c>
      <c r="D355" s="19"/>
      <c r="E355" s="18">
        <v>0</v>
      </c>
      <c r="F355" s="18">
        <v>0</v>
      </c>
      <c r="G355" s="18">
        <v>72</v>
      </c>
      <c r="H355" s="18">
        <v>0</v>
      </c>
      <c r="I355" s="18">
        <v>260</v>
      </c>
      <c r="J355" s="18">
        <v>70</v>
      </c>
      <c r="K355" s="18">
        <v>0</v>
      </c>
      <c r="L355" s="19"/>
      <c r="M355" s="18">
        <v>0</v>
      </c>
      <c r="N355" s="18">
        <v>0</v>
      </c>
      <c r="O355" s="18">
        <v>1</v>
      </c>
      <c r="P355" s="18" t="s">
        <v>519</v>
      </c>
      <c r="T355" s="2">
        <f t="shared" si="20"/>
        <v>57</v>
      </c>
    </row>
    <row r="356" s="2" customFormat="1" ht="132" customHeight="1" spans="1:20">
      <c r="A356" s="17" t="s">
        <v>768</v>
      </c>
      <c r="B356" s="18">
        <v>0</v>
      </c>
      <c r="C356" s="19" t="s">
        <v>769</v>
      </c>
      <c r="D356" s="61" t="s">
        <v>487</v>
      </c>
      <c r="E356" s="62">
        <v>0</v>
      </c>
      <c r="F356" s="62">
        <v>0</v>
      </c>
      <c r="G356" s="62">
        <v>80</v>
      </c>
      <c r="H356" s="62">
        <v>0</v>
      </c>
      <c r="I356" s="18">
        <v>260</v>
      </c>
      <c r="J356" s="62">
        <v>80</v>
      </c>
      <c r="K356" s="62">
        <v>0</v>
      </c>
      <c r="L356" s="61"/>
      <c r="M356" s="62">
        <v>0</v>
      </c>
      <c r="N356" s="62">
        <v>0</v>
      </c>
      <c r="O356" s="62">
        <v>0</v>
      </c>
      <c r="P356" s="62"/>
      <c r="T356" s="2">
        <f t="shared" si="20"/>
        <v>64</v>
      </c>
    </row>
    <row r="357" ht="76" customHeight="1" spans="1:11">
      <c r="A357" s="13" t="s">
        <v>770</v>
      </c>
      <c r="B357" s="2">
        <v>0</v>
      </c>
      <c r="C357" s="14" t="s">
        <v>771</v>
      </c>
      <c r="D357" s="14" t="s">
        <v>258</v>
      </c>
      <c r="E357" s="2">
        <v>0</v>
      </c>
      <c r="F357" s="2">
        <v>0</v>
      </c>
      <c r="G357" s="2">
        <v>80</v>
      </c>
      <c r="H357" s="2">
        <v>0</v>
      </c>
      <c r="I357" s="2">
        <v>230</v>
      </c>
      <c r="J357" s="2">
        <v>9999</v>
      </c>
      <c r="K357" s="2">
        <v>0</v>
      </c>
    </row>
    <row r="358" s="2" customFormat="1" ht="87" customHeight="1" spans="1:20">
      <c r="A358" s="17" t="s">
        <v>772</v>
      </c>
      <c r="B358" s="18">
        <v>0</v>
      </c>
      <c r="C358" s="19" t="s">
        <v>773</v>
      </c>
      <c r="D358" s="19"/>
      <c r="E358" s="18">
        <v>0</v>
      </c>
      <c r="F358" s="18">
        <v>1</v>
      </c>
      <c r="G358" s="18">
        <v>72</v>
      </c>
      <c r="H358" s="18">
        <v>0</v>
      </c>
      <c r="I358" s="18">
        <v>260</v>
      </c>
      <c r="J358" s="18">
        <v>70</v>
      </c>
      <c r="K358" s="18">
        <v>0</v>
      </c>
      <c r="L358" s="19"/>
      <c r="M358" s="18">
        <v>0</v>
      </c>
      <c r="N358" s="18">
        <v>0</v>
      </c>
      <c r="O358" s="18">
        <v>1</v>
      </c>
      <c r="P358" s="18" t="s">
        <v>20</v>
      </c>
      <c r="T358" s="2">
        <f>INT(G358/1.25)</f>
        <v>57</v>
      </c>
    </row>
    <row r="359" s="2" customFormat="1" ht="87" customHeight="1" spans="1:20">
      <c r="A359" s="17" t="s">
        <v>774</v>
      </c>
      <c r="B359" s="18">
        <v>0</v>
      </c>
      <c r="C359" s="19" t="s">
        <v>775</v>
      </c>
      <c r="D359" s="19"/>
      <c r="E359" s="18">
        <v>0</v>
      </c>
      <c r="F359" s="18">
        <v>1</v>
      </c>
      <c r="G359" s="18">
        <v>72</v>
      </c>
      <c r="H359" s="18">
        <v>0</v>
      </c>
      <c r="I359" s="18">
        <v>260</v>
      </c>
      <c r="J359" s="18">
        <v>70</v>
      </c>
      <c r="K359" s="18">
        <v>0</v>
      </c>
      <c r="L359" s="19"/>
      <c r="M359" s="18">
        <v>0</v>
      </c>
      <c r="N359" s="18">
        <v>0</v>
      </c>
      <c r="O359" s="18">
        <v>1</v>
      </c>
      <c r="P359" s="18" t="s">
        <v>20</v>
      </c>
      <c r="T359" s="2">
        <f>INT(G359/1.25)</f>
        <v>57</v>
      </c>
    </row>
    <row r="360" s="2" customFormat="1" ht="87" customHeight="1" spans="1:20">
      <c r="A360" s="17" t="s">
        <v>776</v>
      </c>
      <c r="B360" s="18">
        <v>0</v>
      </c>
      <c r="C360" s="19" t="s">
        <v>777</v>
      </c>
      <c r="D360" s="19"/>
      <c r="E360" s="18">
        <v>0</v>
      </c>
      <c r="F360" s="18">
        <v>1</v>
      </c>
      <c r="G360" s="18">
        <v>72</v>
      </c>
      <c r="H360" s="18">
        <v>0</v>
      </c>
      <c r="I360" s="18">
        <v>260</v>
      </c>
      <c r="J360" s="18">
        <v>70</v>
      </c>
      <c r="K360" s="18">
        <v>0</v>
      </c>
      <c r="L360" s="19"/>
      <c r="M360" s="18">
        <v>0</v>
      </c>
      <c r="N360" s="18">
        <v>0</v>
      </c>
      <c r="O360" s="18">
        <v>1</v>
      </c>
      <c r="P360" s="18" t="s">
        <v>20</v>
      </c>
      <c r="T360" s="2">
        <f t="shared" ref="T360:T371" si="21">INT(G360/1.25)</f>
        <v>57</v>
      </c>
    </row>
    <row r="361" s="2" customFormat="1" ht="87" customHeight="1" spans="1:20">
      <c r="A361" s="17" t="s">
        <v>778</v>
      </c>
      <c r="B361" s="18">
        <v>0</v>
      </c>
      <c r="C361" s="19" t="s">
        <v>779</v>
      </c>
      <c r="D361" s="19"/>
      <c r="E361" s="18">
        <v>0</v>
      </c>
      <c r="F361" s="18">
        <v>1</v>
      </c>
      <c r="G361" s="18">
        <v>72</v>
      </c>
      <c r="H361" s="18">
        <v>0</v>
      </c>
      <c r="I361" s="18">
        <v>260</v>
      </c>
      <c r="J361" s="18">
        <v>70</v>
      </c>
      <c r="K361" s="18">
        <v>0</v>
      </c>
      <c r="L361" s="19"/>
      <c r="M361" s="18">
        <v>0</v>
      </c>
      <c r="N361" s="18">
        <v>0</v>
      </c>
      <c r="O361" s="18">
        <v>1</v>
      </c>
      <c r="P361" s="18" t="s">
        <v>20</v>
      </c>
      <c r="T361" s="2">
        <f t="shared" si="21"/>
        <v>57</v>
      </c>
    </row>
    <row r="362" s="2" customFormat="1" ht="87" customHeight="1" spans="1:20">
      <c r="A362" s="17" t="s">
        <v>780</v>
      </c>
      <c r="B362" s="18">
        <v>0</v>
      </c>
      <c r="C362" s="19" t="s">
        <v>781</v>
      </c>
      <c r="D362" s="19"/>
      <c r="E362" s="18">
        <v>0</v>
      </c>
      <c r="F362" s="18">
        <v>1</v>
      </c>
      <c r="G362" s="18">
        <v>72</v>
      </c>
      <c r="H362" s="18">
        <v>0</v>
      </c>
      <c r="I362" s="18">
        <v>260</v>
      </c>
      <c r="J362" s="18">
        <v>70</v>
      </c>
      <c r="K362" s="18">
        <v>0</v>
      </c>
      <c r="L362" s="19"/>
      <c r="M362" s="18">
        <v>0</v>
      </c>
      <c r="N362" s="18">
        <v>0</v>
      </c>
      <c r="O362" s="18">
        <v>1</v>
      </c>
      <c r="P362" s="18" t="s">
        <v>20</v>
      </c>
      <c r="T362" s="2">
        <f t="shared" si="21"/>
        <v>57</v>
      </c>
    </row>
    <row r="363" s="2" customFormat="1" ht="87" customHeight="1" spans="1:20">
      <c r="A363" s="17" t="s">
        <v>782</v>
      </c>
      <c r="B363" s="18">
        <v>0</v>
      </c>
      <c r="C363" s="19" t="s">
        <v>783</v>
      </c>
      <c r="D363" s="19"/>
      <c r="E363" s="18">
        <v>0</v>
      </c>
      <c r="F363" s="18">
        <v>1</v>
      </c>
      <c r="G363" s="18">
        <v>72</v>
      </c>
      <c r="H363" s="18">
        <v>0</v>
      </c>
      <c r="I363" s="18">
        <v>260</v>
      </c>
      <c r="J363" s="18">
        <v>70</v>
      </c>
      <c r="K363" s="18">
        <v>0</v>
      </c>
      <c r="L363" s="19"/>
      <c r="M363" s="18">
        <v>0</v>
      </c>
      <c r="N363" s="18">
        <v>0</v>
      </c>
      <c r="O363" s="18">
        <v>1</v>
      </c>
      <c r="P363" s="18" t="s">
        <v>20</v>
      </c>
      <c r="T363" s="2">
        <f t="shared" si="21"/>
        <v>57</v>
      </c>
    </row>
    <row r="364" s="2" customFormat="1" ht="87" customHeight="1" spans="1:20">
      <c r="A364" s="17" t="s">
        <v>784</v>
      </c>
      <c r="B364" s="18">
        <v>0</v>
      </c>
      <c r="C364" s="19" t="s">
        <v>785</v>
      </c>
      <c r="D364" s="19"/>
      <c r="E364" s="18">
        <v>0</v>
      </c>
      <c r="F364" s="18">
        <v>1</v>
      </c>
      <c r="G364" s="18">
        <v>72</v>
      </c>
      <c r="H364" s="18">
        <v>0</v>
      </c>
      <c r="I364" s="18">
        <v>260</v>
      </c>
      <c r="J364" s="18">
        <v>70</v>
      </c>
      <c r="K364" s="18">
        <v>0</v>
      </c>
      <c r="L364" s="19"/>
      <c r="M364" s="18">
        <v>0</v>
      </c>
      <c r="N364" s="18">
        <v>0</v>
      </c>
      <c r="O364" s="18">
        <v>1</v>
      </c>
      <c r="P364" s="18" t="s">
        <v>20</v>
      </c>
      <c r="T364" s="2">
        <f t="shared" si="21"/>
        <v>57</v>
      </c>
    </row>
    <row r="365" s="2" customFormat="1" ht="87" customHeight="1" spans="1:20">
      <c r="A365" s="17" t="s">
        <v>786</v>
      </c>
      <c r="B365" s="18">
        <v>0</v>
      </c>
      <c r="C365" s="19" t="s">
        <v>787</v>
      </c>
      <c r="D365" s="19"/>
      <c r="E365" s="18">
        <v>0</v>
      </c>
      <c r="F365" s="18">
        <v>1</v>
      </c>
      <c r="G365" s="18">
        <v>72</v>
      </c>
      <c r="H365" s="18">
        <v>0</v>
      </c>
      <c r="I365" s="18">
        <v>260</v>
      </c>
      <c r="J365" s="18">
        <v>70</v>
      </c>
      <c r="K365" s="18">
        <v>0</v>
      </c>
      <c r="L365" s="19"/>
      <c r="M365" s="18">
        <v>0</v>
      </c>
      <c r="N365" s="18">
        <v>0</v>
      </c>
      <c r="O365" s="18">
        <v>1</v>
      </c>
      <c r="P365" s="18" t="s">
        <v>20</v>
      </c>
      <c r="T365" s="2">
        <f t="shared" si="21"/>
        <v>57</v>
      </c>
    </row>
    <row r="366" s="2" customFormat="1" ht="87" customHeight="1" spans="1:20">
      <c r="A366" s="17" t="s">
        <v>788</v>
      </c>
      <c r="B366" s="18">
        <v>0</v>
      </c>
      <c r="C366" s="19" t="s">
        <v>789</v>
      </c>
      <c r="D366" s="19"/>
      <c r="E366" s="18">
        <v>0</v>
      </c>
      <c r="F366" s="18">
        <v>1</v>
      </c>
      <c r="G366" s="18">
        <v>72</v>
      </c>
      <c r="H366" s="18">
        <v>0</v>
      </c>
      <c r="I366" s="18">
        <v>260</v>
      </c>
      <c r="J366" s="18">
        <v>70</v>
      </c>
      <c r="K366" s="18">
        <v>0</v>
      </c>
      <c r="L366" s="19"/>
      <c r="M366" s="18">
        <v>0</v>
      </c>
      <c r="N366" s="18">
        <v>0</v>
      </c>
      <c r="O366" s="18">
        <v>1</v>
      </c>
      <c r="P366" s="18" t="s">
        <v>20</v>
      </c>
      <c r="T366" s="2">
        <f t="shared" si="21"/>
        <v>57</v>
      </c>
    </row>
    <row r="367" s="2" customFormat="1" ht="87" customHeight="1" spans="1:20">
      <c r="A367" s="17" t="s">
        <v>790</v>
      </c>
      <c r="B367" s="18">
        <v>0</v>
      </c>
      <c r="C367" s="19" t="s">
        <v>791</v>
      </c>
      <c r="D367" s="19"/>
      <c r="E367" s="18">
        <v>0</v>
      </c>
      <c r="F367" s="18">
        <v>1</v>
      </c>
      <c r="G367" s="18">
        <v>72</v>
      </c>
      <c r="H367" s="18">
        <v>0</v>
      </c>
      <c r="I367" s="18">
        <v>260</v>
      </c>
      <c r="J367" s="18">
        <v>70</v>
      </c>
      <c r="K367" s="18">
        <v>0</v>
      </c>
      <c r="L367" s="19"/>
      <c r="M367" s="18">
        <v>0</v>
      </c>
      <c r="N367" s="18">
        <v>0</v>
      </c>
      <c r="O367" s="18">
        <v>1</v>
      </c>
      <c r="P367" s="18" t="s">
        <v>20</v>
      </c>
      <c r="T367" s="2">
        <f t="shared" si="21"/>
        <v>57</v>
      </c>
    </row>
    <row r="368" s="2" customFormat="1" ht="87" customHeight="1" spans="1:20">
      <c r="A368" s="17" t="s">
        <v>792</v>
      </c>
      <c r="B368" s="18">
        <v>0</v>
      </c>
      <c r="C368" s="19" t="s">
        <v>793</v>
      </c>
      <c r="D368" s="19"/>
      <c r="E368" s="18">
        <v>0</v>
      </c>
      <c r="F368" s="18">
        <v>0</v>
      </c>
      <c r="G368" s="18">
        <v>72</v>
      </c>
      <c r="H368" s="18">
        <v>0</v>
      </c>
      <c r="I368" s="18">
        <v>260</v>
      </c>
      <c r="J368" s="18">
        <v>70</v>
      </c>
      <c r="K368" s="18">
        <v>0</v>
      </c>
      <c r="L368" s="19"/>
      <c r="M368" s="18">
        <v>0</v>
      </c>
      <c r="N368" s="18">
        <v>0</v>
      </c>
      <c r="O368" s="18">
        <v>1</v>
      </c>
      <c r="P368" s="18" t="s">
        <v>20</v>
      </c>
      <c r="T368" s="2">
        <f t="shared" si="21"/>
        <v>57</v>
      </c>
    </row>
    <row r="369" s="2" customFormat="1" ht="87" customHeight="1" spans="1:20">
      <c r="A369" s="17" t="s">
        <v>794</v>
      </c>
      <c r="B369" s="18">
        <v>0</v>
      </c>
      <c r="C369" s="19" t="s">
        <v>795</v>
      </c>
      <c r="D369" s="19"/>
      <c r="E369" s="18">
        <v>0</v>
      </c>
      <c r="F369" s="18">
        <v>0</v>
      </c>
      <c r="G369" s="18">
        <v>72</v>
      </c>
      <c r="H369" s="18">
        <v>0</v>
      </c>
      <c r="I369" s="18">
        <v>260</v>
      </c>
      <c r="J369" s="18">
        <v>70</v>
      </c>
      <c r="K369" s="18">
        <v>0</v>
      </c>
      <c r="L369" s="19"/>
      <c r="M369" s="18">
        <v>0</v>
      </c>
      <c r="N369" s="18">
        <v>0</v>
      </c>
      <c r="O369" s="18">
        <v>1</v>
      </c>
      <c r="P369" s="18" t="s">
        <v>20</v>
      </c>
      <c r="T369" s="2">
        <f t="shared" si="21"/>
        <v>57</v>
      </c>
    </row>
    <row r="370" s="2" customFormat="1" ht="87" customHeight="1" spans="1:20">
      <c r="A370" s="17" t="s">
        <v>796</v>
      </c>
      <c r="B370" s="18">
        <v>0</v>
      </c>
      <c r="C370" s="19" t="s">
        <v>797</v>
      </c>
      <c r="D370" s="19"/>
      <c r="E370" s="18">
        <v>0</v>
      </c>
      <c r="F370" s="18">
        <v>0</v>
      </c>
      <c r="G370" s="18">
        <v>72</v>
      </c>
      <c r="H370" s="18">
        <v>0</v>
      </c>
      <c r="I370" s="18">
        <v>260</v>
      </c>
      <c r="J370" s="18">
        <v>70</v>
      </c>
      <c r="K370" s="18">
        <v>0</v>
      </c>
      <c r="L370" s="19"/>
      <c r="M370" s="18">
        <v>0</v>
      </c>
      <c r="N370" s="18">
        <v>0</v>
      </c>
      <c r="O370" s="18">
        <v>1</v>
      </c>
      <c r="P370" s="18" t="s">
        <v>20</v>
      </c>
      <c r="T370" s="2">
        <f t="shared" si="21"/>
        <v>57</v>
      </c>
    </row>
    <row r="371" s="2" customFormat="1" ht="81" customHeight="1" spans="1:20">
      <c r="A371" s="17" t="s">
        <v>798</v>
      </c>
      <c r="B371" s="18">
        <v>0</v>
      </c>
      <c r="C371" s="19" t="s">
        <v>799</v>
      </c>
      <c r="D371" s="19"/>
      <c r="E371" s="18">
        <v>0</v>
      </c>
      <c r="F371" s="18">
        <v>0</v>
      </c>
      <c r="G371" s="18">
        <v>72</v>
      </c>
      <c r="H371" s="18">
        <v>0</v>
      </c>
      <c r="I371" s="18">
        <v>260</v>
      </c>
      <c r="J371" s="18">
        <v>70</v>
      </c>
      <c r="K371" s="18">
        <v>0</v>
      </c>
      <c r="L371" s="19"/>
      <c r="M371" s="18">
        <v>0</v>
      </c>
      <c r="N371" s="18">
        <v>0</v>
      </c>
      <c r="O371" s="18">
        <v>1</v>
      </c>
      <c r="P371" s="18" t="s">
        <v>74</v>
      </c>
      <c r="T371" s="2">
        <f t="shared" si="21"/>
        <v>57</v>
      </c>
    </row>
    <row r="372" s="2" customFormat="1" ht="87" customHeight="1" spans="1:16">
      <c r="A372" s="17" t="s">
        <v>800</v>
      </c>
      <c r="B372" s="18">
        <v>0</v>
      </c>
      <c r="C372" s="19" t="s">
        <v>801</v>
      </c>
      <c r="D372" s="19"/>
      <c r="E372" s="18">
        <v>0</v>
      </c>
      <c r="F372" s="18">
        <v>1</v>
      </c>
      <c r="G372" s="18">
        <v>72</v>
      </c>
      <c r="H372" s="18">
        <v>0</v>
      </c>
      <c r="I372" s="18">
        <v>260</v>
      </c>
      <c r="J372" s="18">
        <v>70</v>
      </c>
      <c r="K372" s="18">
        <v>0</v>
      </c>
      <c r="L372" s="19"/>
      <c r="M372" s="18">
        <v>0</v>
      </c>
      <c r="N372" s="18">
        <v>0</v>
      </c>
      <c r="O372" s="18">
        <v>1</v>
      </c>
      <c r="P372" s="18" t="s">
        <v>74</v>
      </c>
    </row>
    <row r="373" s="2" customFormat="1" ht="87" customHeight="1" spans="1:16">
      <c r="A373" s="17" t="s">
        <v>802</v>
      </c>
      <c r="B373" s="18">
        <v>0</v>
      </c>
      <c r="C373" s="19" t="s">
        <v>803</v>
      </c>
      <c r="D373" s="19"/>
      <c r="E373" s="18">
        <v>0</v>
      </c>
      <c r="F373" s="18">
        <v>0</v>
      </c>
      <c r="G373" s="18">
        <v>72</v>
      </c>
      <c r="H373" s="18">
        <v>0</v>
      </c>
      <c r="I373" s="18">
        <v>260</v>
      </c>
      <c r="J373" s="18">
        <v>70</v>
      </c>
      <c r="K373" s="18">
        <v>0</v>
      </c>
      <c r="L373" s="19"/>
      <c r="M373" s="18">
        <v>0</v>
      </c>
      <c r="N373" s="18">
        <v>0</v>
      </c>
      <c r="O373" s="18">
        <v>1</v>
      </c>
      <c r="P373" s="18" t="s">
        <v>74</v>
      </c>
    </row>
    <row r="374" s="2" customFormat="1" ht="87" customHeight="1" spans="1:16">
      <c r="A374" s="17" t="s">
        <v>804</v>
      </c>
      <c r="B374" s="18">
        <v>0</v>
      </c>
      <c r="C374" s="19" t="s">
        <v>805</v>
      </c>
      <c r="D374" s="19"/>
      <c r="E374" s="18">
        <v>0</v>
      </c>
      <c r="F374" s="18">
        <v>1</v>
      </c>
      <c r="G374" s="18">
        <v>72</v>
      </c>
      <c r="H374" s="18">
        <v>0</v>
      </c>
      <c r="I374" s="18">
        <v>260</v>
      </c>
      <c r="J374" s="18">
        <v>70</v>
      </c>
      <c r="K374" s="18">
        <v>0</v>
      </c>
      <c r="L374" s="19"/>
      <c r="M374" s="18">
        <v>0</v>
      </c>
      <c r="N374" s="18">
        <v>0</v>
      </c>
      <c r="O374" s="18">
        <v>1</v>
      </c>
      <c r="P374" s="18" t="s">
        <v>74</v>
      </c>
    </row>
    <row r="375" s="2" customFormat="1" ht="87" customHeight="1" spans="1:16">
      <c r="A375" s="17" t="s">
        <v>806</v>
      </c>
      <c r="B375" s="18">
        <v>0</v>
      </c>
      <c r="C375" s="19" t="s">
        <v>807</v>
      </c>
      <c r="D375" s="19"/>
      <c r="E375" s="18">
        <v>0</v>
      </c>
      <c r="F375" s="18">
        <v>1</v>
      </c>
      <c r="G375" s="18">
        <v>72</v>
      </c>
      <c r="H375" s="18">
        <v>0</v>
      </c>
      <c r="I375" s="18">
        <v>260</v>
      </c>
      <c r="J375" s="18">
        <v>70</v>
      </c>
      <c r="K375" s="18">
        <v>0</v>
      </c>
      <c r="L375" s="19"/>
      <c r="M375" s="18">
        <v>0</v>
      </c>
      <c r="N375" s="18">
        <v>0</v>
      </c>
      <c r="O375" s="18">
        <v>1</v>
      </c>
      <c r="P375" s="18" t="s">
        <v>74</v>
      </c>
    </row>
    <row r="376" s="2" customFormat="1" ht="87" customHeight="1" spans="1:16">
      <c r="A376" s="17" t="s">
        <v>808</v>
      </c>
      <c r="B376" s="18">
        <v>0</v>
      </c>
      <c r="C376" s="19" t="s">
        <v>809</v>
      </c>
      <c r="D376" s="19"/>
      <c r="E376" s="18">
        <v>0</v>
      </c>
      <c r="F376" s="18">
        <v>1</v>
      </c>
      <c r="G376" s="18">
        <v>72</v>
      </c>
      <c r="H376" s="18">
        <v>0</v>
      </c>
      <c r="I376" s="18">
        <v>260</v>
      </c>
      <c r="J376" s="18">
        <v>70</v>
      </c>
      <c r="K376" s="18">
        <v>0</v>
      </c>
      <c r="L376" s="19"/>
      <c r="M376" s="18">
        <v>0</v>
      </c>
      <c r="N376" s="18">
        <v>0</v>
      </c>
      <c r="O376" s="18">
        <v>1</v>
      </c>
      <c r="P376" s="18" t="s">
        <v>74</v>
      </c>
    </row>
    <row r="377" s="2" customFormat="1" ht="87" customHeight="1" spans="1:16">
      <c r="A377" s="17" t="s">
        <v>810</v>
      </c>
      <c r="B377" s="18">
        <v>0</v>
      </c>
      <c r="C377" s="19" t="s">
        <v>811</v>
      </c>
      <c r="D377" s="19"/>
      <c r="E377" s="18">
        <v>0</v>
      </c>
      <c r="F377" s="18">
        <v>0</v>
      </c>
      <c r="G377" s="18">
        <v>72</v>
      </c>
      <c r="H377" s="18">
        <v>0</v>
      </c>
      <c r="I377" s="18">
        <v>260</v>
      </c>
      <c r="J377" s="18">
        <v>70</v>
      </c>
      <c r="K377" s="18">
        <v>0</v>
      </c>
      <c r="L377" s="19"/>
      <c r="M377" s="18">
        <v>0</v>
      </c>
      <c r="N377" s="18">
        <v>0</v>
      </c>
      <c r="O377" s="18">
        <v>1</v>
      </c>
      <c r="P377" s="18" t="s">
        <v>74</v>
      </c>
    </row>
    <row r="378" s="2" customFormat="1" ht="87" customHeight="1" spans="1:16">
      <c r="A378" s="17" t="s">
        <v>812</v>
      </c>
      <c r="B378" s="18">
        <v>0</v>
      </c>
      <c r="C378" s="19" t="s">
        <v>813</v>
      </c>
      <c r="D378" s="19"/>
      <c r="E378" s="18">
        <v>0</v>
      </c>
      <c r="F378" s="18">
        <v>1</v>
      </c>
      <c r="G378" s="18">
        <v>72</v>
      </c>
      <c r="H378" s="18">
        <v>0</v>
      </c>
      <c r="I378" s="18">
        <v>260</v>
      </c>
      <c r="J378" s="18">
        <v>70</v>
      </c>
      <c r="K378" s="18">
        <v>0</v>
      </c>
      <c r="L378" s="19"/>
      <c r="M378" s="18">
        <v>0</v>
      </c>
      <c r="N378" s="18">
        <v>0</v>
      </c>
      <c r="O378" s="18">
        <v>1</v>
      </c>
      <c r="P378" s="18" t="s">
        <v>74</v>
      </c>
    </row>
    <row r="379" s="2" customFormat="1" ht="85" customHeight="1" spans="1:20">
      <c r="A379" s="17" t="s">
        <v>814</v>
      </c>
      <c r="B379" s="18">
        <v>0</v>
      </c>
      <c r="C379" s="19" t="s">
        <v>815</v>
      </c>
      <c r="D379" s="19"/>
      <c r="E379" s="18">
        <v>0</v>
      </c>
      <c r="F379" s="18">
        <v>0</v>
      </c>
      <c r="G379" s="18">
        <v>150</v>
      </c>
      <c r="H379" s="18">
        <v>0</v>
      </c>
      <c r="I379" s="18">
        <v>400</v>
      </c>
      <c r="J379" s="18">
        <v>500</v>
      </c>
      <c r="K379" s="18">
        <v>0</v>
      </c>
      <c r="L379" s="19"/>
      <c r="M379" s="18">
        <v>0</v>
      </c>
      <c r="N379" s="18">
        <v>0</v>
      </c>
      <c r="O379" s="18">
        <v>1</v>
      </c>
      <c r="P379" s="18" t="s">
        <v>65</v>
      </c>
      <c r="T379" s="2">
        <f t="shared" ref="T379:T392" si="22">INT(G379/1.25)</f>
        <v>120</v>
      </c>
    </row>
    <row r="380" s="9" customFormat="1" ht="84" customHeight="1" spans="1:20">
      <c r="A380" s="48" t="s">
        <v>816</v>
      </c>
      <c r="B380" s="49">
        <v>0</v>
      </c>
      <c r="C380" s="19" t="s">
        <v>24</v>
      </c>
      <c r="D380" s="50"/>
      <c r="E380" s="49">
        <v>0</v>
      </c>
      <c r="F380" s="18">
        <v>0</v>
      </c>
      <c r="G380" s="49">
        <v>225</v>
      </c>
      <c r="H380" s="49">
        <v>0</v>
      </c>
      <c r="I380" s="49">
        <v>800</v>
      </c>
      <c r="J380" s="49">
        <v>9999</v>
      </c>
      <c r="K380" s="18">
        <v>400</v>
      </c>
      <c r="L380" s="50" t="s">
        <v>351</v>
      </c>
      <c r="M380" s="18">
        <v>0</v>
      </c>
      <c r="N380" s="18">
        <v>1</v>
      </c>
      <c r="O380" s="18">
        <v>0</v>
      </c>
      <c r="P380" s="18"/>
      <c r="T380" s="2">
        <f t="shared" si="22"/>
        <v>180</v>
      </c>
    </row>
    <row r="381" s="9" customFormat="1" ht="84" customHeight="1" spans="1:20">
      <c r="A381" s="48" t="s">
        <v>817</v>
      </c>
      <c r="B381" s="49">
        <v>0</v>
      </c>
      <c r="C381" s="19" t="s">
        <v>94</v>
      </c>
      <c r="D381" s="50"/>
      <c r="E381" s="49">
        <v>0</v>
      </c>
      <c r="F381" s="18">
        <v>0</v>
      </c>
      <c r="G381" s="49">
        <v>0</v>
      </c>
      <c r="H381" s="49">
        <v>0</v>
      </c>
      <c r="I381" s="49">
        <v>600</v>
      </c>
      <c r="J381" s="49">
        <v>9999</v>
      </c>
      <c r="K381" s="18">
        <v>400</v>
      </c>
      <c r="L381" s="50" t="s">
        <v>818</v>
      </c>
      <c r="M381" s="18">
        <v>0</v>
      </c>
      <c r="N381" s="18">
        <v>1</v>
      </c>
      <c r="O381" s="18">
        <v>0</v>
      </c>
      <c r="P381" s="18" t="s">
        <v>77</v>
      </c>
      <c r="T381" s="2">
        <f t="shared" si="22"/>
        <v>0</v>
      </c>
    </row>
    <row r="382" s="6" customFormat="1" ht="87" customHeight="1" spans="1:20">
      <c r="A382" s="39" t="s">
        <v>819</v>
      </c>
      <c r="B382" s="40">
        <v>0</v>
      </c>
      <c r="C382" s="41" t="s">
        <v>79</v>
      </c>
      <c r="D382" s="41"/>
      <c r="E382" s="40">
        <v>0</v>
      </c>
      <c r="F382" s="40">
        <v>0</v>
      </c>
      <c r="G382" s="40">
        <v>0</v>
      </c>
      <c r="H382" s="40">
        <v>0</v>
      </c>
      <c r="I382" s="40">
        <v>600</v>
      </c>
      <c r="J382" s="40">
        <v>9999</v>
      </c>
      <c r="K382" s="40">
        <v>400</v>
      </c>
      <c r="L382" s="41" t="s">
        <v>818</v>
      </c>
      <c r="M382" s="40">
        <v>0</v>
      </c>
      <c r="N382" s="40">
        <v>1</v>
      </c>
      <c r="O382" s="40">
        <v>0</v>
      </c>
      <c r="P382" s="40" t="s">
        <v>77</v>
      </c>
      <c r="T382" s="6">
        <f t="shared" si="22"/>
        <v>0</v>
      </c>
    </row>
    <row r="383" s="2" customFormat="1" ht="85" customHeight="1" spans="1:20">
      <c r="A383" s="17" t="s">
        <v>820</v>
      </c>
      <c r="B383" s="18">
        <v>0</v>
      </c>
      <c r="C383" s="19" t="s">
        <v>821</v>
      </c>
      <c r="D383" s="19" t="s">
        <v>822</v>
      </c>
      <c r="E383" s="18">
        <v>0</v>
      </c>
      <c r="F383" s="18">
        <v>0</v>
      </c>
      <c r="G383" s="18">
        <v>220</v>
      </c>
      <c r="H383" s="18">
        <v>0</v>
      </c>
      <c r="I383" s="18">
        <v>350</v>
      </c>
      <c r="J383" s="18">
        <v>500</v>
      </c>
      <c r="K383" s="18">
        <v>0</v>
      </c>
      <c r="L383" s="19"/>
      <c r="M383" s="18">
        <v>0</v>
      </c>
      <c r="N383" s="18">
        <v>0</v>
      </c>
      <c r="O383" s="18">
        <v>0</v>
      </c>
      <c r="P383" s="18"/>
      <c r="T383" s="2">
        <f t="shared" si="22"/>
        <v>176</v>
      </c>
    </row>
    <row r="384" s="2" customFormat="1" ht="85" customHeight="1" spans="1:20">
      <c r="A384" s="17" t="s">
        <v>823</v>
      </c>
      <c r="B384" s="18">
        <v>0</v>
      </c>
      <c r="C384" s="19" t="s">
        <v>824</v>
      </c>
      <c r="D384" s="19" t="s">
        <v>822</v>
      </c>
      <c r="E384" s="18">
        <v>0</v>
      </c>
      <c r="F384" s="18">
        <v>0</v>
      </c>
      <c r="G384" s="18">
        <v>235</v>
      </c>
      <c r="H384" s="18">
        <v>0</v>
      </c>
      <c r="I384" s="18">
        <v>380</v>
      </c>
      <c r="J384" s="18">
        <v>800</v>
      </c>
      <c r="K384" s="18">
        <v>0</v>
      </c>
      <c r="L384" s="19"/>
      <c r="M384" s="18">
        <v>0</v>
      </c>
      <c r="N384" s="18">
        <v>0</v>
      </c>
      <c r="O384" s="18">
        <v>0</v>
      </c>
      <c r="P384" s="18"/>
      <c r="T384" s="2">
        <f t="shared" si="22"/>
        <v>188</v>
      </c>
    </row>
    <row r="385" s="2" customFormat="1" ht="85" customHeight="1" spans="1:20">
      <c r="A385" s="17" t="s">
        <v>825</v>
      </c>
      <c r="B385" s="18">
        <v>0</v>
      </c>
      <c r="C385" s="19" t="s">
        <v>826</v>
      </c>
      <c r="D385" s="19" t="s">
        <v>822</v>
      </c>
      <c r="E385" s="18">
        <v>0</v>
      </c>
      <c r="F385" s="18">
        <v>0</v>
      </c>
      <c r="G385" s="18">
        <v>250</v>
      </c>
      <c r="H385" s="18">
        <v>0</v>
      </c>
      <c r="I385" s="18">
        <v>400</v>
      </c>
      <c r="J385" s="18">
        <v>1500</v>
      </c>
      <c r="K385" s="18">
        <v>0</v>
      </c>
      <c r="L385" s="19"/>
      <c r="M385" s="18">
        <v>0</v>
      </c>
      <c r="N385" s="18">
        <v>0</v>
      </c>
      <c r="O385" s="18">
        <v>0</v>
      </c>
      <c r="P385" s="18"/>
      <c r="T385" s="2">
        <f t="shared" si="22"/>
        <v>200</v>
      </c>
    </row>
    <row r="386" s="2" customFormat="1" ht="84" customHeight="1" spans="1:20">
      <c r="A386" s="17" t="s">
        <v>827</v>
      </c>
      <c r="B386" s="18">
        <v>0</v>
      </c>
      <c r="C386" s="19" t="s">
        <v>828</v>
      </c>
      <c r="D386" s="19"/>
      <c r="E386" s="18">
        <v>0</v>
      </c>
      <c r="F386" s="18">
        <v>0</v>
      </c>
      <c r="G386" s="18">
        <v>80</v>
      </c>
      <c r="H386" s="18">
        <v>0</v>
      </c>
      <c r="I386" s="18">
        <v>260</v>
      </c>
      <c r="J386" s="18">
        <v>70</v>
      </c>
      <c r="K386" s="18">
        <v>0</v>
      </c>
      <c r="L386" s="19"/>
      <c r="M386" s="18">
        <v>0</v>
      </c>
      <c r="N386" s="18">
        <v>0</v>
      </c>
      <c r="O386" s="18">
        <v>1</v>
      </c>
      <c r="P386" s="18" t="s">
        <v>62</v>
      </c>
      <c r="T386" s="2">
        <f t="shared" si="22"/>
        <v>64</v>
      </c>
    </row>
    <row r="387" s="2" customFormat="1" ht="84" customHeight="1" spans="1:20">
      <c r="A387" s="17" t="s">
        <v>829</v>
      </c>
      <c r="B387" s="18">
        <v>0</v>
      </c>
      <c r="C387" s="19" t="s">
        <v>830</v>
      </c>
      <c r="D387" s="19"/>
      <c r="E387" s="18">
        <v>0</v>
      </c>
      <c r="F387" s="18">
        <v>0</v>
      </c>
      <c r="G387" s="18">
        <v>80</v>
      </c>
      <c r="H387" s="18">
        <v>0</v>
      </c>
      <c r="I387" s="18">
        <v>260</v>
      </c>
      <c r="J387" s="18">
        <v>70</v>
      </c>
      <c r="K387" s="18">
        <v>0</v>
      </c>
      <c r="L387" s="19"/>
      <c r="M387" s="18">
        <v>0</v>
      </c>
      <c r="N387" s="18">
        <v>0</v>
      </c>
      <c r="O387" s="18">
        <v>1</v>
      </c>
      <c r="P387" s="18" t="s">
        <v>62</v>
      </c>
      <c r="T387" s="2">
        <f t="shared" si="22"/>
        <v>64</v>
      </c>
    </row>
    <row r="388" s="2" customFormat="1" ht="90" customHeight="1" spans="1:20">
      <c r="A388" s="17" t="s">
        <v>831</v>
      </c>
      <c r="B388" s="18">
        <v>0</v>
      </c>
      <c r="C388" s="19" t="s">
        <v>832</v>
      </c>
      <c r="D388" s="19"/>
      <c r="E388" s="18">
        <v>0</v>
      </c>
      <c r="F388" s="18">
        <v>0</v>
      </c>
      <c r="G388" s="18">
        <v>72</v>
      </c>
      <c r="H388" s="18">
        <v>0</v>
      </c>
      <c r="I388" s="18">
        <v>260</v>
      </c>
      <c r="J388" s="18">
        <v>70</v>
      </c>
      <c r="K388" s="18">
        <v>0</v>
      </c>
      <c r="L388" s="19"/>
      <c r="M388" s="18">
        <v>0</v>
      </c>
      <c r="N388" s="18">
        <v>0</v>
      </c>
      <c r="O388" s="18">
        <v>1</v>
      </c>
      <c r="P388" s="18" t="s">
        <v>46</v>
      </c>
      <c r="T388" s="2">
        <f t="shared" ref="T388:T391" si="23">INT(G388/1.25)</f>
        <v>57</v>
      </c>
    </row>
    <row r="389" s="2" customFormat="1" ht="90" customHeight="1" spans="1:20">
      <c r="A389" s="17" t="s">
        <v>833</v>
      </c>
      <c r="B389" s="18">
        <v>0</v>
      </c>
      <c r="C389" s="19" t="s">
        <v>834</v>
      </c>
      <c r="D389" s="19"/>
      <c r="E389" s="18">
        <v>0</v>
      </c>
      <c r="F389" s="18">
        <v>1</v>
      </c>
      <c r="G389" s="18">
        <v>72</v>
      </c>
      <c r="H389" s="18">
        <v>0</v>
      </c>
      <c r="I389" s="18">
        <v>260</v>
      </c>
      <c r="J389" s="18">
        <v>70</v>
      </c>
      <c r="K389" s="18">
        <v>0</v>
      </c>
      <c r="L389" s="19"/>
      <c r="M389" s="18">
        <v>0</v>
      </c>
      <c r="N389" s="18">
        <v>0</v>
      </c>
      <c r="O389" s="18">
        <v>1</v>
      </c>
      <c r="P389" s="18" t="s">
        <v>46</v>
      </c>
      <c r="T389" s="2">
        <f t="shared" si="23"/>
        <v>57</v>
      </c>
    </row>
    <row r="390" s="2" customFormat="1" ht="90" customHeight="1" spans="1:20">
      <c r="A390" s="17" t="s">
        <v>835</v>
      </c>
      <c r="B390" s="18">
        <v>0</v>
      </c>
      <c r="C390" s="19" t="s">
        <v>836</v>
      </c>
      <c r="D390" s="19"/>
      <c r="E390" s="18">
        <v>0</v>
      </c>
      <c r="F390" s="18">
        <v>0</v>
      </c>
      <c r="G390" s="18">
        <v>72</v>
      </c>
      <c r="H390" s="18">
        <v>0</v>
      </c>
      <c r="I390" s="18">
        <v>260</v>
      </c>
      <c r="J390" s="18">
        <v>70</v>
      </c>
      <c r="K390" s="18">
        <v>0</v>
      </c>
      <c r="L390" s="19"/>
      <c r="M390" s="18">
        <v>0</v>
      </c>
      <c r="N390" s="18">
        <v>0</v>
      </c>
      <c r="O390" s="18">
        <v>1</v>
      </c>
      <c r="P390" s="18" t="s">
        <v>46</v>
      </c>
      <c r="T390" s="2">
        <f t="shared" si="23"/>
        <v>57</v>
      </c>
    </row>
    <row r="391" s="2" customFormat="1" ht="92" customHeight="1" spans="1:20">
      <c r="A391" s="17" t="s">
        <v>837</v>
      </c>
      <c r="B391" s="18">
        <v>0</v>
      </c>
      <c r="C391" s="19" t="s">
        <v>838</v>
      </c>
      <c r="D391" s="19"/>
      <c r="E391" s="18">
        <v>0</v>
      </c>
      <c r="F391" s="18">
        <v>0</v>
      </c>
      <c r="G391" s="18">
        <v>72</v>
      </c>
      <c r="H391" s="18">
        <v>0</v>
      </c>
      <c r="I391" s="18">
        <v>260</v>
      </c>
      <c r="J391" s="18">
        <v>70</v>
      </c>
      <c r="K391" s="18">
        <v>0</v>
      </c>
      <c r="L391" s="19"/>
      <c r="M391" s="18">
        <v>0</v>
      </c>
      <c r="N391" s="18">
        <v>0</v>
      </c>
      <c r="O391" s="18">
        <v>1</v>
      </c>
      <c r="P391" s="18" t="s">
        <v>46</v>
      </c>
      <c r="T391" s="2">
        <f t="shared" si="23"/>
        <v>57</v>
      </c>
    </row>
    <row r="392" s="2" customFormat="1" ht="92" customHeight="1" spans="1:20">
      <c r="A392" s="17" t="s">
        <v>839</v>
      </c>
      <c r="B392" s="18">
        <v>0</v>
      </c>
      <c r="C392" s="19" t="s">
        <v>840</v>
      </c>
      <c r="D392" s="19"/>
      <c r="E392" s="18">
        <v>0</v>
      </c>
      <c r="F392" s="18">
        <v>1</v>
      </c>
      <c r="G392" s="18">
        <v>72</v>
      </c>
      <c r="H392" s="18">
        <v>0</v>
      </c>
      <c r="I392" s="18">
        <v>260</v>
      </c>
      <c r="J392" s="18">
        <v>70</v>
      </c>
      <c r="K392" s="18">
        <v>0</v>
      </c>
      <c r="L392" s="19"/>
      <c r="M392" s="18">
        <v>0</v>
      </c>
      <c r="N392" s="18">
        <v>0</v>
      </c>
      <c r="O392" s="18">
        <v>1</v>
      </c>
      <c r="P392" s="18" t="s">
        <v>46</v>
      </c>
      <c r="T392" s="2">
        <f t="shared" ref="T392:T419" si="24">INT(G392/1.25)</f>
        <v>57</v>
      </c>
    </row>
    <row r="393" s="2" customFormat="1" ht="89" customHeight="1" spans="1:20">
      <c r="A393" s="17" t="s">
        <v>841</v>
      </c>
      <c r="B393" s="18">
        <v>0</v>
      </c>
      <c r="C393" s="19" t="s">
        <v>842</v>
      </c>
      <c r="D393" s="19"/>
      <c r="E393" s="18">
        <v>1</v>
      </c>
      <c r="F393" s="18">
        <v>0</v>
      </c>
      <c r="G393" s="18">
        <v>72</v>
      </c>
      <c r="H393" s="18">
        <v>0</v>
      </c>
      <c r="I393" s="18">
        <v>260</v>
      </c>
      <c r="J393" s="18">
        <v>70</v>
      </c>
      <c r="K393" s="18">
        <v>0</v>
      </c>
      <c r="L393" s="19"/>
      <c r="M393" s="18">
        <v>0</v>
      </c>
      <c r="N393" s="18">
        <v>0</v>
      </c>
      <c r="O393" s="18">
        <v>1</v>
      </c>
      <c r="P393" s="18" t="s">
        <v>41</v>
      </c>
      <c r="T393" s="2">
        <f t="shared" si="24"/>
        <v>57</v>
      </c>
    </row>
    <row r="394" s="2" customFormat="1" ht="89" customHeight="1" spans="1:20">
      <c r="A394" s="17" t="s">
        <v>843</v>
      </c>
      <c r="B394" s="18">
        <v>0</v>
      </c>
      <c r="C394" s="19" t="s">
        <v>844</v>
      </c>
      <c r="D394" s="19"/>
      <c r="E394" s="18">
        <v>1</v>
      </c>
      <c r="F394" s="18">
        <v>0</v>
      </c>
      <c r="G394" s="18">
        <v>72</v>
      </c>
      <c r="H394" s="18">
        <v>0</v>
      </c>
      <c r="I394" s="18">
        <v>260</v>
      </c>
      <c r="J394" s="18">
        <v>70</v>
      </c>
      <c r="K394" s="18">
        <v>0</v>
      </c>
      <c r="L394" s="19"/>
      <c r="M394" s="18">
        <v>0</v>
      </c>
      <c r="N394" s="18">
        <v>0</v>
      </c>
      <c r="O394" s="18">
        <v>1</v>
      </c>
      <c r="P394" s="18" t="s">
        <v>41</v>
      </c>
      <c r="T394" s="2">
        <f t="shared" si="24"/>
        <v>57</v>
      </c>
    </row>
    <row r="395" s="2" customFormat="1" ht="89" customHeight="1" spans="1:20">
      <c r="A395" s="17" t="s">
        <v>845</v>
      </c>
      <c r="B395" s="18">
        <v>0</v>
      </c>
      <c r="C395" s="19" t="s">
        <v>846</v>
      </c>
      <c r="D395" s="19"/>
      <c r="E395" s="18">
        <v>1</v>
      </c>
      <c r="F395" s="18">
        <v>0</v>
      </c>
      <c r="G395" s="18">
        <v>72</v>
      </c>
      <c r="H395" s="18">
        <v>0</v>
      </c>
      <c r="I395" s="18">
        <v>260</v>
      </c>
      <c r="J395" s="18">
        <v>70</v>
      </c>
      <c r="K395" s="18">
        <v>0</v>
      </c>
      <c r="L395" s="19"/>
      <c r="M395" s="18">
        <v>0</v>
      </c>
      <c r="N395" s="18">
        <v>0</v>
      </c>
      <c r="O395" s="18">
        <v>1</v>
      </c>
      <c r="P395" s="18" t="s">
        <v>41</v>
      </c>
      <c r="T395" s="2">
        <f t="shared" si="24"/>
        <v>57</v>
      </c>
    </row>
    <row r="396" s="2" customFormat="1" ht="92" customHeight="1" spans="1:20">
      <c r="A396" s="17" t="s">
        <v>847</v>
      </c>
      <c r="B396" s="18">
        <v>0</v>
      </c>
      <c r="C396" s="19" t="s">
        <v>848</v>
      </c>
      <c r="D396" s="19"/>
      <c r="E396" s="18">
        <v>1</v>
      </c>
      <c r="F396" s="18">
        <v>0</v>
      </c>
      <c r="G396" s="18">
        <v>72</v>
      </c>
      <c r="H396" s="18">
        <v>0</v>
      </c>
      <c r="I396" s="18">
        <v>260</v>
      </c>
      <c r="J396" s="18">
        <v>70</v>
      </c>
      <c r="K396" s="18">
        <v>0</v>
      </c>
      <c r="L396" s="19"/>
      <c r="M396" s="18">
        <v>0</v>
      </c>
      <c r="N396" s="18">
        <v>0</v>
      </c>
      <c r="O396" s="18">
        <v>1</v>
      </c>
      <c r="P396" s="18" t="s">
        <v>99</v>
      </c>
      <c r="T396" s="2">
        <f t="shared" si="24"/>
        <v>57</v>
      </c>
    </row>
    <row r="397" s="2" customFormat="1" ht="89" customHeight="1" spans="1:20">
      <c r="A397" s="17" t="s">
        <v>849</v>
      </c>
      <c r="B397" s="18">
        <v>0</v>
      </c>
      <c r="C397" s="19" t="s">
        <v>850</v>
      </c>
      <c r="D397" s="19"/>
      <c r="E397" s="18">
        <v>1</v>
      </c>
      <c r="F397" s="18">
        <v>0</v>
      </c>
      <c r="G397" s="18">
        <v>72</v>
      </c>
      <c r="H397" s="18">
        <v>0</v>
      </c>
      <c r="I397" s="18">
        <v>260</v>
      </c>
      <c r="J397" s="18">
        <v>70</v>
      </c>
      <c r="K397" s="18">
        <v>0</v>
      </c>
      <c r="L397" s="19"/>
      <c r="M397" s="18">
        <v>0</v>
      </c>
      <c r="N397" s="18">
        <v>0</v>
      </c>
      <c r="O397" s="18">
        <v>1</v>
      </c>
      <c r="P397" s="18" t="s">
        <v>118</v>
      </c>
      <c r="T397" s="2">
        <f t="shared" si="24"/>
        <v>57</v>
      </c>
    </row>
    <row r="398" s="2" customFormat="1" ht="89" customHeight="1" spans="1:20">
      <c r="A398" s="17" t="s">
        <v>851</v>
      </c>
      <c r="B398" s="18">
        <v>0</v>
      </c>
      <c r="C398" s="19" t="s">
        <v>852</v>
      </c>
      <c r="D398" s="19"/>
      <c r="E398" s="18">
        <v>1</v>
      </c>
      <c r="F398" s="18">
        <v>0</v>
      </c>
      <c r="G398" s="18">
        <v>72</v>
      </c>
      <c r="H398" s="18">
        <v>0</v>
      </c>
      <c r="I398" s="18">
        <v>260</v>
      </c>
      <c r="J398" s="18">
        <v>70</v>
      </c>
      <c r="K398" s="18">
        <v>0</v>
      </c>
      <c r="L398" s="19"/>
      <c r="M398" s="18">
        <v>0</v>
      </c>
      <c r="N398" s="18">
        <v>0</v>
      </c>
      <c r="O398" s="18">
        <v>1</v>
      </c>
      <c r="P398" s="18" t="s">
        <v>118</v>
      </c>
      <c r="T398" s="2">
        <f t="shared" si="24"/>
        <v>57</v>
      </c>
    </row>
    <row r="399" s="2" customFormat="1" ht="80" customHeight="1" spans="1:20">
      <c r="A399" s="17" t="s">
        <v>853</v>
      </c>
      <c r="B399" s="18">
        <v>0</v>
      </c>
      <c r="C399" s="19" t="s">
        <v>854</v>
      </c>
      <c r="D399" s="19"/>
      <c r="E399" s="18">
        <v>0</v>
      </c>
      <c r="F399" s="18">
        <v>1</v>
      </c>
      <c r="G399" s="18">
        <v>72</v>
      </c>
      <c r="H399" s="18">
        <v>0</v>
      </c>
      <c r="I399" s="18">
        <v>260</v>
      </c>
      <c r="J399" s="18">
        <v>70</v>
      </c>
      <c r="K399" s="18">
        <v>0</v>
      </c>
      <c r="L399" s="19"/>
      <c r="M399" s="18">
        <v>0</v>
      </c>
      <c r="N399" s="18">
        <v>0</v>
      </c>
      <c r="O399" s="18">
        <v>1</v>
      </c>
      <c r="P399" s="18" t="s">
        <v>53</v>
      </c>
      <c r="T399" s="2">
        <f t="shared" si="24"/>
        <v>57</v>
      </c>
    </row>
    <row r="400" s="2" customFormat="1" ht="80" customHeight="1" spans="1:20">
      <c r="A400" s="17" t="s">
        <v>855</v>
      </c>
      <c r="B400" s="18">
        <v>0</v>
      </c>
      <c r="C400" s="19" t="s">
        <v>856</v>
      </c>
      <c r="D400" s="19"/>
      <c r="E400" s="18">
        <v>0</v>
      </c>
      <c r="F400" s="18">
        <v>1</v>
      </c>
      <c r="G400" s="18">
        <v>72</v>
      </c>
      <c r="H400" s="18">
        <v>0</v>
      </c>
      <c r="I400" s="18">
        <v>260</v>
      </c>
      <c r="J400" s="18">
        <v>70</v>
      </c>
      <c r="K400" s="18">
        <v>0</v>
      </c>
      <c r="L400" s="19"/>
      <c r="M400" s="18">
        <v>0</v>
      </c>
      <c r="N400" s="18">
        <v>0</v>
      </c>
      <c r="O400" s="18">
        <v>1</v>
      </c>
      <c r="P400" s="18" t="s">
        <v>53</v>
      </c>
      <c r="T400" s="2">
        <f t="shared" si="24"/>
        <v>57</v>
      </c>
    </row>
    <row r="401" s="2" customFormat="1" ht="80" customHeight="1" spans="1:20">
      <c r="A401" s="17" t="s">
        <v>857</v>
      </c>
      <c r="B401" s="18">
        <v>0</v>
      </c>
      <c r="C401" s="19" t="s">
        <v>858</v>
      </c>
      <c r="D401" s="19"/>
      <c r="E401" s="18">
        <v>0</v>
      </c>
      <c r="F401" s="18">
        <v>0</v>
      </c>
      <c r="G401" s="18">
        <v>72</v>
      </c>
      <c r="H401" s="18">
        <v>0</v>
      </c>
      <c r="I401" s="18">
        <v>260</v>
      </c>
      <c r="J401" s="18">
        <v>70</v>
      </c>
      <c r="K401" s="18">
        <v>0</v>
      </c>
      <c r="L401" s="19"/>
      <c r="M401" s="18">
        <v>0</v>
      </c>
      <c r="N401" s="18">
        <v>0</v>
      </c>
      <c r="O401" s="18">
        <v>1</v>
      </c>
      <c r="P401" s="18" t="s">
        <v>53</v>
      </c>
      <c r="T401" s="2">
        <f t="shared" si="24"/>
        <v>57</v>
      </c>
    </row>
    <row r="402" s="2" customFormat="1" ht="80" customHeight="1" spans="1:20">
      <c r="A402" s="17" t="s">
        <v>859</v>
      </c>
      <c r="B402" s="18">
        <v>0</v>
      </c>
      <c r="C402" s="19" t="s">
        <v>860</v>
      </c>
      <c r="D402" s="19"/>
      <c r="E402" s="18">
        <v>0</v>
      </c>
      <c r="F402" s="18">
        <v>0</v>
      </c>
      <c r="G402" s="18">
        <v>72</v>
      </c>
      <c r="H402" s="18">
        <v>0</v>
      </c>
      <c r="I402" s="18">
        <v>260</v>
      </c>
      <c r="J402" s="18">
        <v>70</v>
      </c>
      <c r="K402" s="18">
        <v>0</v>
      </c>
      <c r="L402" s="19"/>
      <c r="M402" s="18">
        <v>0</v>
      </c>
      <c r="N402" s="18">
        <v>0</v>
      </c>
      <c r="O402" s="18">
        <v>1</v>
      </c>
      <c r="P402" s="18" t="s">
        <v>53</v>
      </c>
      <c r="T402" s="2">
        <f t="shared" si="24"/>
        <v>57</v>
      </c>
    </row>
    <row r="403" s="2" customFormat="1" ht="80" customHeight="1" spans="1:20">
      <c r="A403" s="17" t="s">
        <v>861</v>
      </c>
      <c r="B403" s="18">
        <v>0</v>
      </c>
      <c r="C403" s="19" t="s">
        <v>862</v>
      </c>
      <c r="D403" s="19"/>
      <c r="E403" s="18">
        <v>0</v>
      </c>
      <c r="F403" s="18">
        <v>1</v>
      </c>
      <c r="G403" s="18">
        <v>72</v>
      </c>
      <c r="H403" s="18">
        <v>0</v>
      </c>
      <c r="I403" s="18">
        <v>260</v>
      </c>
      <c r="J403" s="18">
        <v>70</v>
      </c>
      <c r="K403" s="18">
        <v>0</v>
      </c>
      <c r="L403" s="19"/>
      <c r="M403" s="18">
        <v>0</v>
      </c>
      <c r="N403" s="18">
        <v>0</v>
      </c>
      <c r="O403" s="18">
        <v>1</v>
      </c>
      <c r="P403" s="18" t="s">
        <v>53</v>
      </c>
      <c r="T403" s="2">
        <f t="shared" si="24"/>
        <v>57</v>
      </c>
    </row>
    <row r="404" s="2" customFormat="1" ht="80" customHeight="1" spans="1:20">
      <c r="A404" s="17" t="s">
        <v>863</v>
      </c>
      <c r="B404" s="18">
        <v>0</v>
      </c>
      <c r="C404" s="19" t="s">
        <v>864</v>
      </c>
      <c r="D404" s="19"/>
      <c r="E404" s="18">
        <v>0</v>
      </c>
      <c r="F404" s="18">
        <v>0</v>
      </c>
      <c r="G404" s="18">
        <v>72</v>
      </c>
      <c r="H404" s="18">
        <v>0</v>
      </c>
      <c r="I404" s="18">
        <v>260</v>
      </c>
      <c r="J404" s="18">
        <v>70</v>
      </c>
      <c r="K404" s="18">
        <v>0</v>
      </c>
      <c r="L404" s="19"/>
      <c r="M404" s="18">
        <v>0</v>
      </c>
      <c r="N404" s="18">
        <v>0</v>
      </c>
      <c r="O404" s="18">
        <v>1</v>
      </c>
      <c r="P404" s="18" t="s">
        <v>53</v>
      </c>
      <c r="T404" s="2">
        <f t="shared" si="24"/>
        <v>57</v>
      </c>
    </row>
    <row r="405" s="2" customFormat="1" ht="80" customHeight="1" spans="1:20">
      <c r="A405" s="17" t="s">
        <v>865</v>
      </c>
      <c r="B405" s="18">
        <v>0</v>
      </c>
      <c r="C405" s="19" t="s">
        <v>866</v>
      </c>
      <c r="D405" s="19"/>
      <c r="E405" s="18">
        <v>0</v>
      </c>
      <c r="F405" s="18">
        <v>0</v>
      </c>
      <c r="G405" s="18">
        <v>72</v>
      </c>
      <c r="H405" s="18">
        <v>0</v>
      </c>
      <c r="I405" s="18">
        <v>260</v>
      </c>
      <c r="J405" s="18">
        <v>70</v>
      </c>
      <c r="K405" s="18">
        <v>0</v>
      </c>
      <c r="L405" s="19"/>
      <c r="M405" s="18">
        <v>0</v>
      </c>
      <c r="N405" s="18">
        <v>0</v>
      </c>
      <c r="O405" s="18">
        <v>1</v>
      </c>
      <c r="P405" s="18" t="s">
        <v>53</v>
      </c>
      <c r="T405" s="2">
        <f t="shared" si="24"/>
        <v>57</v>
      </c>
    </row>
    <row r="406" s="2" customFormat="1" ht="80" customHeight="1" spans="1:20">
      <c r="A406" s="17" t="s">
        <v>867</v>
      </c>
      <c r="B406" s="18">
        <v>0</v>
      </c>
      <c r="C406" s="19" t="s">
        <v>868</v>
      </c>
      <c r="D406" s="19"/>
      <c r="E406" s="18">
        <v>0</v>
      </c>
      <c r="F406" s="18">
        <v>0</v>
      </c>
      <c r="G406" s="18">
        <v>72</v>
      </c>
      <c r="H406" s="18">
        <v>0</v>
      </c>
      <c r="I406" s="18">
        <v>260</v>
      </c>
      <c r="J406" s="18">
        <v>70</v>
      </c>
      <c r="K406" s="18">
        <v>0</v>
      </c>
      <c r="L406" s="19"/>
      <c r="M406" s="18">
        <v>0</v>
      </c>
      <c r="N406" s="18">
        <v>0</v>
      </c>
      <c r="O406" s="18">
        <v>1</v>
      </c>
      <c r="P406" s="18" t="s">
        <v>53</v>
      </c>
      <c r="T406" s="2">
        <f t="shared" si="24"/>
        <v>57</v>
      </c>
    </row>
    <row r="407" s="2" customFormat="1" ht="80" customHeight="1" spans="1:20">
      <c r="A407" s="17" t="s">
        <v>869</v>
      </c>
      <c r="B407" s="18">
        <v>0</v>
      </c>
      <c r="C407" s="19" t="s">
        <v>870</v>
      </c>
      <c r="D407" s="19"/>
      <c r="E407" s="18">
        <v>0</v>
      </c>
      <c r="F407" s="18">
        <v>0</v>
      </c>
      <c r="G407" s="18">
        <v>72</v>
      </c>
      <c r="H407" s="18">
        <v>0</v>
      </c>
      <c r="I407" s="18">
        <v>260</v>
      </c>
      <c r="J407" s="18">
        <v>70</v>
      </c>
      <c r="K407" s="18">
        <v>0</v>
      </c>
      <c r="L407" s="19"/>
      <c r="M407" s="18">
        <v>0</v>
      </c>
      <c r="N407" s="18">
        <v>0</v>
      </c>
      <c r="O407" s="18">
        <v>1</v>
      </c>
      <c r="P407" s="18" t="s">
        <v>53</v>
      </c>
      <c r="T407" s="2">
        <f t="shared" si="24"/>
        <v>57</v>
      </c>
    </row>
    <row r="408" s="2" customFormat="1" ht="80" customHeight="1" spans="1:20">
      <c r="A408" s="17" t="s">
        <v>871</v>
      </c>
      <c r="B408" s="18">
        <v>0</v>
      </c>
      <c r="C408" s="19" t="s">
        <v>872</v>
      </c>
      <c r="D408" s="19"/>
      <c r="E408" s="18">
        <v>0</v>
      </c>
      <c r="F408" s="18">
        <v>0</v>
      </c>
      <c r="G408" s="18">
        <v>72</v>
      </c>
      <c r="H408" s="18">
        <v>0</v>
      </c>
      <c r="I408" s="18">
        <v>260</v>
      </c>
      <c r="J408" s="18">
        <v>70</v>
      </c>
      <c r="K408" s="18">
        <v>0</v>
      </c>
      <c r="L408" s="19"/>
      <c r="M408" s="18">
        <v>0</v>
      </c>
      <c r="N408" s="18">
        <v>0</v>
      </c>
      <c r="O408" s="18">
        <v>1</v>
      </c>
      <c r="P408" s="18" t="s">
        <v>53</v>
      </c>
      <c r="T408" s="2">
        <f t="shared" si="24"/>
        <v>57</v>
      </c>
    </row>
    <row r="409" s="2" customFormat="1" ht="80" customHeight="1" spans="1:20">
      <c r="A409" s="17" t="s">
        <v>873</v>
      </c>
      <c r="B409" s="18">
        <v>0</v>
      </c>
      <c r="C409" s="19" t="s">
        <v>874</v>
      </c>
      <c r="D409" s="19"/>
      <c r="E409" s="18">
        <v>0</v>
      </c>
      <c r="F409" s="18">
        <v>0</v>
      </c>
      <c r="G409" s="18">
        <v>75</v>
      </c>
      <c r="H409" s="18">
        <v>0</v>
      </c>
      <c r="I409" s="18">
        <v>275</v>
      </c>
      <c r="J409" s="18">
        <v>70</v>
      </c>
      <c r="K409" s="18">
        <v>0</v>
      </c>
      <c r="L409" s="19"/>
      <c r="M409" s="18">
        <v>0</v>
      </c>
      <c r="N409" s="18">
        <v>0</v>
      </c>
      <c r="O409" s="18">
        <v>1</v>
      </c>
      <c r="P409" s="18" t="s">
        <v>53</v>
      </c>
      <c r="T409" s="2">
        <f t="shared" si="24"/>
        <v>60</v>
      </c>
    </row>
    <row r="410" s="12" customFormat="1" ht="80" customHeight="1" spans="1:20">
      <c r="A410" s="32" t="s">
        <v>875</v>
      </c>
      <c r="B410" s="33">
        <v>0</v>
      </c>
      <c r="C410" s="34" t="s">
        <v>876</v>
      </c>
      <c r="D410" s="34"/>
      <c r="E410" s="33">
        <v>0</v>
      </c>
      <c r="F410" s="33">
        <v>0</v>
      </c>
      <c r="G410" s="33">
        <v>72</v>
      </c>
      <c r="H410" s="33">
        <v>1</v>
      </c>
      <c r="I410" s="33">
        <v>300</v>
      </c>
      <c r="J410" s="33">
        <v>70</v>
      </c>
      <c r="K410" s="33">
        <v>0</v>
      </c>
      <c r="L410" s="34"/>
      <c r="M410" s="33">
        <v>0</v>
      </c>
      <c r="N410" s="33">
        <v>1</v>
      </c>
      <c r="O410" s="33">
        <v>0</v>
      </c>
      <c r="T410" s="12">
        <f t="shared" si="24"/>
        <v>57</v>
      </c>
    </row>
    <row r="411" s="2" customFormat="1" ht="99" customHeight="1" spans="1:20">
      <c r="A411" s="17" t="s">
        <v>877</v>
      </c>
      <c r="B411" s="18">
        <v>0</v>
      </c>
      <c r="C411" s="19" t="s">
        <v>878</v>
      </c>
      <c r="D411" s="19"/>
      <c r="E411" s="18">
        <v>0</v>
      </c>
      <c r="F411" s="18">
        <v>1</v>
      </c>
      <c r="G411" s="18">
        <v>72</v>
      </c>
      <c r="H411" s="18">
        <v>0</v>
      </c>
      <c r="I411" s="18">
        <v>260</v>
      </c>
      <c r="J411" s="18">
        <v>70</v>
      </c>
      <c r="K411" s="18">
        <v>0</v>
      </c>
      <c r="L411" s="19"/>
      <c r="M411" s="18">
        <v>0</v>
      </c>
      <c r="N411" s="18">
        <v>0</v>
      </c>
      <c r="O411" s="18">
        <v>1</v>
      </c>
      <c r="P411" s="18" t="s">
        <v>65</v>
      </c>
      <c r="Q411" s="2" t="s">
        <v>879</v>
      </c>
      <c r="T411" s="2">
        <f t="shared" si="24"/>
        <v>57</v>
      </c>
    </row>
    <row r="412" s="2" customFormat="1" ht="99" customHeight="1" spans="1:20">
      <c r="A412" s="17" t="s">
        <v>880</v>
      </c>
      <c r="B412" s="18">
        <v>0</v>
      </c>
      <c r="C412" s="19" t="s">
        <v>881</v>
      </c>
      <c r="D412" s="19"/>
      <c r="E412" s="18">
        <v>0</v>
      </c>
      <c r="F412" s="18">
        <v>1</v>
      </c>
      <c r="G412" s="18">
        <v>72</v>
      </c>
      <c r="H412" s="18">
        <v>0</v>
      </c>
      <c r="I412" s="18">
        <v>260</v>
      </c>
      <c r="J412" s="18">
        <v>70</v>
      </c>
      <c r="K412" s="18">
        <v>0</v>
      </c>
      <c r="L412" s="19"/>
      <c r="M412" s="18">
        <v>0</v>
      </c>
      <c r="N412" s="18">
        <v>0</v>
      </c>
      <c r="O412" s="18">
        <v>1</v>
      </c>
      <c r="P412" s="18" t="s">
        <v>28</v>
      </c>
      <c r="Q412" s="2" t="s">
        <v>882</v>
      </c>
      <c r="T412" s="2">
        <f t="shared" si="24"/>
        <v>57</v>
      </c>
    </row>
    <row r="413" s="2" customFormat="1" ht="99" customHeight="1" spans="1:20">
      <c r="A413" s="17" t="s">
        <v>883</v>
      </c>
      <c r="B413" s="18">
        <v>0</v>
      </c>
      <c r="C413" s="19" t="s">
        <v>884</v>
      </c>
      <c r="D413" s="19"/>
      <c r="E413" s="18">
        <v>0</v>
      </c>
      <c r="F413" s="18">
        <v>1</v>
      </c>
      <c r="G413" s="18">
        <v>72</v>
      </c>
      <c r="H413" s="18">
        <v>0</v>
      </c>
      <c r="I413" s="18">
        <v>280</v>
      </c>
      <c r="J413" s="18">
        <v>70</v>
      </c>
      <c r="K413" s="18">
        <v>0</v>
      </c>
      <c r="L413" s="19"/>
      <c r="M413" s="18">
        <v>0</v>
      </c>
      <c r="N413" s="18">
        <v>0</v>
      </c>
      <c r="O413" s="18">
        <v>1</v>
      </c>
      <c r="P413" s="18" t="s">
        <v>38</v>
      </c>
      <c r="Q413" s="2" t="s">
        <v>885</v>
      </c>
      <c r="T413" s="2">
        <f t="shared" si="24"/>
        <v>57</v>
      </c>
    </row>
    <row r="414" s="2" customFormat="1" ht="99" customHeight="1" spans="1:20">
      <c r="A414" s="17" t="s">
        <v>886</v>
      </c>
      <c r="B414" s="18">
        <v>0</v>
      </c>
      <c r="C414" s="19" t="s">
        <v>887</v>
      </c>
      <c r="D414" s="19"/>
      <c r="E414" s="18">
        <v>0</v>
      </c>
      <c r="F414" s="18">
        <v>1</v>
      </c>
      <c r="G414" s="18">
        <v>72</v>
      </c>
      <c r="H414" s="18">
        <v>0</v>
      </c>
      <c r="I414" s="18">
        <v>260</v>
      </c>
      <c r="J414" s="18">
        <v>70</v>
      </c>
      <c r="K414" s="18">
        <v>0</v>
      </c>
      <c r="L414" s="19"/>
      <c r="M414" s="18">
        <v>0</v>
      </c>
      <c r="N414" s="18">
        <v>0</v>
      </c>
      <c r="O414" s="18">
        <v>1</v>
      </c>
      <c r="P414" s="18" t="s">
        <v>56</v>
      </c>
      <c r="Q414" s="2" t="s">
        <v>888</v>
      </c>
      <c r="T414" s="2">
        <f t="shared" si="24"/>
        <v>57</v>
      </c>
    </row>
    <row r="415" s="2" customFormat="1" ht="99" customHeight="1" spans="1:20">
      <c r="A415" s="17" t="s">
        <v>889</v>
      </c>
      <c r="B415" s="18">
        <v>0</v>
      </c>
      <c r="C415" s="19" t="s">
        <v>890</v>
      </c>
      <c r="D415" s="19"/>
      <c r="E415" s="18">
        <v>1</v>
      </c>
      <c r="F415" s="18">
        <v>1</v>
      </c>
      <c r="G415" s="18">
        <v>72</v>
      </c>
      <c r="H415" s="18">
        <v>0</v>
      </c>
      <c r="I415" s="18">
        <v>255</v>
      </c>
      <c r="J415" s="18">
        <v>70</v>
      </c>
      <c r="K415" s="18">
        <v>0</v>
      </c>
      <c r="L415" s="19"/>
      <c r="M415" s="18">
        <v>0</v>
      </c>
      <c r="N415" s="18">
        <v>0</v>
      </c>
      <c r="O415" s="18">
        <v>1</v>
      </c>
      <c r="P415" s="18" t="s">
        <v>149</v>
      </c>
      <c r="Q415" s="2" t="s">
        <v>891</v>
      </c>
      <c r="T415" s="2">
        <f t="shared" si="24"/>
        <v>57</v>
      </c>
    </row>
    <row r="416" s="2" customFormat="1" ht="99" customHeight="1" spans="1:20">
      <c r="A416" s="17" t="s">
        <v>892</v>
      </c>
      <c r="B416" s="18">
        <v>0</v>
      </c>
      <c r="C416" s="19" t="s">
        <v>893</v>
      </c>
      <c r="D416" s="19"/>
      <c r="E416" s="18">
        <v>0</v>
      </c>
      <c r="F416" s="18">
        <v>1</v>
      </c>
      <c r="G416" s="18">
        <v>72</v>
      </c>
      <c r="H416" s="18">
        <v>0</v>
      </c>
      <c r="I416" s="18">
        <v>260</v>
      </c>
      <c r="J416" s="18">
        <v>70</v>
      </c>
      <c r="K416" s="18">
        <v>0</v>
      </c>
      <c r="L416" s="19"/>
      <c r="M416" s="18">
        <v>0</v>
      </c>
      <c r="N416" s="18">
        <v>0</v>
      </c>
      <c r="O416" s="18">
        <v>1</v>
      </c>
      <c r="P416" s="18" t="s">
        <v>62</v>
      </c>
      <c r="Q416" s="2" t="s">
        <v>894</v>
      </c>
      <c r="T416" s="2">
        <f t="shared" si="24"/>
        <v>57</v>
      </c>
    </row>
    <row r="417" s="2" customFormat="1" ht="117" customHeight="1" spans="1:20">
      <c r="A417" s="17" t="s">
        <v>895</v>
      </c>
      <c r="B417" s="18">
        <v>0</v>
      </c>
      <c r="C417" s="19" t="s">
        <v>896</v>
      </c>
      <c r="D417" s="19"/>
      <c r="E417" s="18">
        <v>0</v>
      </c>
      <c r="F417" s="18">
        <v>0</v>
      </c>
      <c r="G417" s="18">
        <v>72</v>
      </c>
      <c r="H417" s="18">
        <v>0</v>
      </c>
      <c r="I417" s="18">
        <v>260</v>
      </c>
      <c r="J417" s="18">
        <v>70</v>
      </c>
      <c r="K417" s="18">
        <v>0</v>
      </c>
      <c r="L417" s="19"/>
      <c r="M417" s="18">
        <v>0</v>
      </c>
      <c r="N417" s="18">
        <v>0</v>
      </c>
      <c r="O417" s="18">
        <v>1</v>
      </c>
      <c r="P417" s="18" t="s">
        <v>537</v>
      </c>
      <c r="T417" s="2">
        <f t="shared" si="24"/>
        <v>57</v>
      </c>
    </row>
    <row r="418" s="2" customFormat="1" ht="117" customHeight="1" spans="1:20">
      <c r="A418" s="17" t="s">
        <v>897</v>
      </c>
      <c r="B418" s="18">
        <v>0</v>
      </c>
      <c r="C418" s="19" t="s">
        <v>898</v>
      </c>
      <c r="D418" s="19"/>
      <c r="E418" s="18">
        <v>0</v>
      </c>
      <c r="F418" s="18">
        <v>1</v>
      </c>
      <c r="G418" s="18">
        <v>72</v>
      </c>
      <c r="H418" s="18"/>
      <c r="I418" s="18">
        <v>260</v>
      </c>
      <c r="J418" s="18">
        <v>70</v>
      </c>
      <c r="K418" s="18"/>
      <c r="L418" s="19"/>
      <c r="M418" s="18">
        <v>0</v>
      </c>
      <c r="N418" s="18">
        <v>0</v>
      </c>
      <c r="O418" s="18">
        <v>1</v>
      </c>
      <c r="P418" s="18" t="s">
        <v>537</v>
      </c>
      <c r="T418" s="2">
        <f t="shared" si="24"/>
        <v>57</v>
      </c>
    </row>
    <row r="419" s="2" customFormat="1" ht="117" customHeight="1" spans="1:20">
      <c r="A419" s="17" t="s">
        <v>899</v>
      </c>
      <c r="B419" s="18">
        <v>0</v>
      </c>
      <c r="C419" s="19" t="s">
        <v>900</v>
      </c>
      <c r="D419" s="19"/>
      <c r="E419" s="18">
        <v>0</v>
      </c>
      <c r="F419" s="18">
        <v>1</v>
      </c>
      <c r="G419" s="18">
        <v>72</v>
      </c>
      <c r="H419" s="18"/>
      <c r="I419" s="18">
        <v>260</v>
      </c>
      <c r="J419" s="18">
        <v>70</v>
      </c>
      <c r="K419" s="18"/>
      <c r="L419" s="19"/>
      <c r="M419" s="18">
        <v>0</v>
      </c>
      <c r="N419" s="18">
        <v>0</v>
      </c>
      <c r="O419" s="18">
        <v>1</v>
      </c>
      <c r="P419" s="18" t="s">
        <v>537</v>
      </c>
      <c r="T419" s="2">
        <f t="shared" si="24"/>
        <v>57</v>
      </c>
    </row>
  </sheetData>
  <autoFilter ref="A1:R419">
    <extLst/>
  </autoFilter>
  <pageMargins left="0.699305555555556" right="0.699305555555556" top="0.75" bottom="0.75" header="0.3" footer="0.3"/>
  <pageSetup paperSize="9" orientation="portrait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main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NPOI</dc:creator>
  <cp:lastModifiedBy>ReGolDeTh</cp:lastModifiedBy>
  <dcterms:created xsi:type="dcterms:W3CDTF">2015-05-31T13:49:00Z</dcterms:created>
  <dcterms:modified xsi:type="dcterms:W3CDTF">2022-12-16T10:27:11Z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Generator">
    <vt:lpwstr>NPOI</vt:lpwstr>
  </property>
  <property fmtid="{D5CDD505-2E9C-101B-9397-08002B2CF9AE}" pid="3" name="Generator Version">
    <vt:lpwstr>2.1.3</vt:lpwstr>
  </property>
  <property fmtid="{D5CDD505-2E9C-101B-9397-08002B2CF9AE}" pid="4" name="KSOProductBuildVer">
    <vt:lpwstr>2052-11.1.0.12980</vt:lpwstr>
  </property>
  <property fmtid="{D5CDD505-2E9C-101B-9397-08002B2CF9AE}" pid="5" name="ICV">
    <vt:lpwstr>7C01D03E06714A028171428BA05A57F0</vt:lpwstr>
  </property>
</Properties>
</file>